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FEBRERO- 2023" sheetId="5" r:id="rId1"/>
  </sheets>
  <definedNames>
    <definedName name="incBuyerDossierDetaillnkRequestName" localSheetId="0">'FEBRERO- 2023'!#REF!</definedName>
    <definedName name="incBuyerDossierDetaillnkRequestReference" localSheetId="0">'FEBRERO- 2023'!#REF!</definedName>
    <definedName name="incBuyerDossierDetaillnkRequestReferenceNewTab" localSheetId="0">'FEBRERO- 2023'!#REF!</definedName>
    <definedName name="lnkActivePerspectiveBoxLink" localSheetId="0">'FEBRERO- 2023'!#REF!</definedName>
    <definedName name="lnkAllPerspectiveBoxLink" localSheetId="0">'FEBRERO- 2023'!#REF!</definedName>
    <definedName name="lnkCanceledPerspectiveBoxLink" localSheetId="0">'FEBRERO- 2023'!#REF!</definedName>
    <definedName name="lnkDraftPerspectiveBoxLink" localSheetId="0">'FEBRERO- 2023'!#REF!</definedName>
    <definedName name="lnkFinishedPerspectiveBoxLink" localSheetId="0">'FEBRERO- 2023'!#REF!</definedName>
    <definedName name="lnkLastModifiedPerspectiveBoxLink" localSheetId="0">'FEBRERO- 2023'!#REF!</definedName>
    <definedName name="lnkPendingApprovalPerspectiveBoxLink" localSheetId="0">'FEBRERO- 2023'!#REF!</definedName>
    <definedName name="lnkReplyAnalysisEditViewLink_0" localSheetId="0">'FEBRERO- 2023'!#REF!</definedName>
    <definedName name="lnkReplyAnalysisEditViewLink_1" localSheetId="0">'FEBRERO- 2023'!#REF!</definedName>
    <definedName name="lnkSentToSupplierPerspectiveBoxLink" localSheetId="0">'FEBRERO- 2023'!#REF!</definedName>
    <definedName name="lnkSubItem9223372036854775790" localSheetId="0">'FEBRERO- 2023'!#REF!</definedName>
    <definedName name="lnkSuspendedPerspectiveBoxLink" localSheetId="0">'FEBRERO- 2023'!#REF!</definedName>
    <definedName name="lnkUnderApprovalPerspectiveBoxLink" localSheetId="0">'FEBRERO- 2023'!#REF!</definedName>
    <definedName name="tblMainTable_trRowMiddle_tdCell1_tblForm_trGridRow_tdCell1_grdResultList_lnkLinkChangePagingStyle" localSheetId="0">'FEBRERO- 2023'!#REF!</definedName>
    <definedName name="tblMainTable_trRowMiddle_tdCell1_tblForm_trGridRow_tdCell1_grdResultList_Paginator_goToPage_MoreItems" localSheetId="0">'FEBRERO- 2023'!#REF!</definedName>
    <definedName name="tblMainTable_trRowMiddle_tdCell1_tblForm_trGridRow_tdCell1_grdResultList_Paginator_goToPage_Reset" localSheetId="0">'FEBRERO- 2023'!#REF!</definedName>
    <definedName name="tblMainTable_trRowMiddle_tdCell1_tblForm_trGridRow_tdCell1_grdResultList_tdCUDOrderACtionCol_lnkEdirContract_0" localSheetId="0">'FEBRERO- 2023'!#REF!</definedName>
    <definedName name="tblMainTable_trRowMiddle_tdCell1_tblForm_trGridRow_tdCell1_grdResultList_tdCUDOrderACtionCol_lnkEdirContract_13" localSheetId="0">'FEBRERO- 2023'!#REF!</definedName>
    <definedName name="tblMainTable_trRowMiddle_tdCell1_tblForm_trGridRow_tdCell1_grdResultList_tdCUDOrderACtionCol_lnkEdirContract_2" localSheetId="0">'FEBRERO- 2023'!#REF!</definedName>
    <definedName name="tblMainTable_trRowMiddle_tdCell1_tblForm_trGridRow_tdCell1_grdResultList_tdCUDOrderACtionCol_lnkEdirContract_34" localSheetId="0">'FEBRERO- 2023'!#REF!</definedName>
    <definedName name="tblMainTable_trRowMiddle_tdCell1_tblForm_trGridRow_tdCell1_grdResultList_tdCUDOrderACtionCol_lnkViewContract_0" localSheetId="0">'FEBRERO- 2023'!#REF!</definedName>
    <definedName name="tblMainTable_trRowMiddle_tdCell1_tblForm_trGridRow_tdCell1_grdResultList_tdCUDOrderACtionCol_lnkViewContract_1" localSheetId="0">'FEBRERO- 2023'!#REF!</definedName>
    <definedName name="tblMainTable_trRowMiddle_tdCell1_tblForm_trGridRow_tdCell1_grdResultList_tdCUDOrderACtionCol_lnkViewContract_10" localSheetId="0">'FEBRERO- 2023'!#REF!</definedName>
    <definedName name="tblMainTable_trRowMiddle_tdCell1_tblForm_trGridRow_tdCell1_grdResultList_tdCUDOrderACtionCol_lnkViewContract_11" localSheetId="0">'FEBRERO- 2023'!#REF!</definedName>
    <definedName name="tblMainTable_trRowMiddle_tdCell1_tblForm_trGridRow_tdCell1_grdResultList_tdCUDOrderACtionCol_lnkViewContract_12" localSheetId="0">'FEBRERO- 2023'!#REF!</definedName>
    <definedName name="tblMainTable_trRowMiddle_tdCell1_tblForm_trGridRow_tdCell1_grdResultList_tdCUDOrderACtionCol_lnkViewContract_13" localSheetId="0">'FEBRERO- 2023'!#REF!</definedName>
    <definedName name="tblMainTable_trRowMiddle_tdCell1_tblForm_trGridRow_tdCell1_grdResultList_tdCUDOrderACtionCol_lnkViewContract_14" localSheetId="0">'FEBRERO- 2023'!#REF!</definedName>
    <definedName name="tblMainTable_trRowMiddle_tdCell1_tblForm_trGridRow_tdCell1_grdResultList_tdCUDOrderACtionCol_lnkViewContract_15" localSheetId="0">'FEBRERO- 2023'!#REF!</definedName>
    <definedName name="tblMainTable_trRowMiddle_tdCell1_tblForm_trGridRow_tdCell1_grdResultList_tdCUDOrderACtionCol_lnkViewContract_16" localSheetId="0">'FEBRERO- 2023'!#REF!</definedName>
    <definedName name="tblMainTable_trRowMiddle_tdCell1_tblForm_trGridRow_tdCell1_grdResultList_tdCUDOrderACtionCol_lnkViewContract_17" localSheetId="0">'FEBRERO- 2023'!#REF!</definedName>
    <definedName name="tblMainTable_trRowMiddle_tdCell1_tblForm_trGridRow_tdCell1_grdResultList_tdCUDOrderACtionCol_lnkViewContract_18" localSheetId="0">'FEBRERO- 2023'!#REF!</definedName>
    <definedName name="tblMainTable_trRowMiddle_tdCell1_tblForm_trGridRow_tdCell1_grdResultList_tdCUDOrderACtionCol_lnkViewContract_19" localSheetId="0">'FEBRERO- 2023'!#REF!</definedName>
    <definedName name="tblMainTable_trRowMiddle_tdCell1_tblForm_trGridRow_tdCell1_grdResultList_tdCUDOrderACtionCol_lnkViewContract_2" localSheetId="0">'FEBRERO- 2023'!#REF!</definedName>
    <definedName name="tblMainTable_trRowMiddle_tdCell1_tblForm_trGridRow_tdCell1_grdResultList_tdCUDOrderACtionCol_lnkViewContract_20" localSheetId="0">'FEBRERO- 2023'!#REF!</definedName>
    <definedName name="tblMainTable_trRowMiddle_tdCell1_tblForm_trGridRow_tdCell1_grdResultList_tdCUDOrderACtionCol_lnkViewContract_21" localSheetId="0">'FEBRERO- 2023'!#REF!</definedName>
    <definedName name="tblMainTable_trRowMiddle_tdCell1_tblForm_trGridRow_tdCell1_grdResultList_tdCUDOrderACtionCol_lnkViewContract_22" localSheetId="0">'FEBRERO- 2023'!#REF!</definedName>
    <definedName name="tblMainTable_trRowMiddle_tdCell1_tblForm_trGridRow_tdCell1_grdResultList_tdCUDOrderACtionCol_lnkViewContract_23" localSheetId="0">'FEBRERO- 2023'!#REF!</definedName>
    <definedName name="tblMainTable_trRowMiddle_tdCell1_tblForm_trGridRow_tdCell1_grdResultList_tdCUDOrderACtionCol_lnkViewContract_24" localSheetId="0">'FEBRERO- 2023'!#REF!</definedName>
    <definedName name="tblMainTable_trRowMiddle_tdCell1_tblForm_trGridRow_tdCell1_grdResultList_tdCUDOrderACtionCol_lnkViewContract_25" localSheetId="0">'FEBRERO- 2023'!#REF!</definedName>
    <definedName name="tblMainTable_trRowMiddle_tdCell1_tblForm_trGridRow_tdCell1_grdResultList_tdCUDOrderACtionCol_lnkViewContract_26" localSheetId="0">'FEBRERO- 2023'!#REF!</definedName>
    <definedName name="tblMainTable_trRowMiddle_tdCell1_tblForm_trGridRow_tdCell1_grdResultList_tdCUDOrderACtionCol_lnkViewContract_27" localSheetId="0">'FEBRERO- 2023'!#REF!</definedName>
    <definedName name="tblMainTable_trRowMiddle_tdCell1_tblForm_trGridRow_tdCell1_grdResultList_tdCUDOrderACtionCol_lnkViewContract_28" localSheetId="0">'FEBRERO- 2023'!#REF!</definedName>
    <definedName name="tblMainTable_trRowMiddle_tdCell1_tblForm_trGridRow_tdCell1_grdResultList_tdCUDOrderACtionCol_lnkViewContract_29" localSheetId="0">'FEBRERO- 2023'!#REF!</definedName>
    <definedName name="tblMainTable_trRowMiddle_tdCell1_tblForm_trGridRow_tdCell1_grdResultList_tdCUDOrderACtionCol_lnkViewContract_3" localSheetId="0">'FEBRERO- 2023'!#REF!</definedName>
    <definedName name="tblMainTable_trRowMiddle_tdCell1_tblForm_trGridRow_tdCell1_grdResultList_tdCUDOrderACtionCol_lnkViewContract_30" localSheetId="0">'FEBRERO- 2023'!#REF!</definedName>
    <definedName name="tblMainTable_trRowMiddle_tdCell1_tblForm_trGridRow_tdCell1_grdResultList_tdCUDOrderACtionCol_lnkViewContract_31" localSheetId="0">'FEBRERO- 2023'!#REF!</definedName>
    <definedName name="tblMainTable_trRowMiddle_tdCell1_tblForm_trGridRow_tdCell1_grdResultList_tdCUDOrderACtionCol_lnkViewContract_32" localSheetId="0">'FEBRERO- 2023'!#REF!</definedName>
    <definedName name="tblMainTable_trRowMiddle_tdCell1_tblForm_trGridRow_tdCell1_grdResultList_tdCUDOrderACtionCol_lnkViewContract_33" localSheetId="0">'FEBRERO- 2023'!#REF!</definedName>
    <definedName name="tblMainTable_trRowMiddle_tdCell1_tblForm_trGridRow_tdCell1_grdResultList_tdCUDOrderACtionCol_lnkViewContract_35" localSheetId="0">'FEBRERO- 2023'!#REF!</definedName>
    <definedName name="tblMainTable_trRowMiddle_tdCell1_tblForm_trGridRow_tdCell1_grdResultList_tdCUDOrderACtionCol_lnkViewContract_36" localSheetId="0">'FEBRERO- 2023'!#REF!</definedName>
    <definedName name="tblMainTable_trRowMiddle_tdCell1_tblForm_trGridRow_tdCell1_grdResultList_tdCUDOrderACtionCol_lnkViewContract_37" localSheetId="0">'FEBRERO- 2023'!#REF!</definedName>
    <definedName name="tblMainTable_trRowMiddle_tdCell1_tblForm_trGridRow_tdCell1_grdResultList_tdCUDOrderACtionCol_lnkViewContract_4" localSheetId="0">'FEBRERO- 2023'!#REF!</definedName>
    <definedName name="tblMainTable_trRowMiddle_tdCell1_tblForm_trGridRow_tdCell1_grdResultList_tdCUDOrderACtionCol_lnkViewContract_5" localSheetId="0">'FEBRERO- 2023'!#REF!</definedName>
    <definedName name="tblMainTable_trRowMiddle_tdCell1_tblForm_trGridRow_tdCell1_grdResultList_tdCUDOrderACtionCol_lnkViewContract_6" localSheetId="0">'FEBRERO- 2023'!#REF!</definedName>
    <definedName name="tblMainTable_trRowMiddle_tdCell1_tblForm_trGridRow_tdCell1_grdResultList_tdCUDOrderACtionCol_lnkViewContract_7" localSheetId="0">'FEBRERO- 2023'!#REF!</definedName>
    <definedName name="tblMainTable_trRowMiddle_tdCell1_tblForm_trGridRow_tdCell1_grdResultList_tdCUDOrderACtionCol_lnkViewContract_8" localSheetId="0">'FEBRERO- 2023'!#REF!</definedName>
    <definedName name="tblMainTable_trRowMiddle_tdCell1_tblForm_trGridRow_tdCell1_grdResultList_tdCUDOrderACtionCol_lnkViewContract_9" localSheetId="0">'FEBRERO- 2023'!#REF!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5" l="1"/>
  <c r="H21" i="5" l="1"/>
  <c r="H54" i="5" l="1"/>
  <c r="I54" i="5" s="1"/>
  <c r="I55" i="5"/>
  <c r="H58" i="5" l="1"/>
</calcChain>
</file>

<file path=xl/sharedStrings.xml><?xml version="1.0" encoding="utf-8"?>
<sst xmlns="http://schemas.openxmlformats.org/spreadsheetml/2006/main" count="41" uniqueCount="30">
  <si>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</si>
  <si>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</si>
  <si>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</si>
  <si>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</si>
  <si>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</si>
  <si>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</si>
  <si>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</si>
  <si>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</si>
  <si>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</si>
  <si>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</si>
  <si>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</si>
  <si>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</si>
  <si>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</si>
  <si>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</si>
  <si>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</si>
  <si>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</si>
  <si>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RELACION DE COMPRAS POR DEBAJO DEL UMBRAL  FEBRERO  2023</t>
  </si>
  <si>
    <t>Mantenimiento Hyundai Tucson</t>
  </si>
  <si>
    <t>FODEARTE-UC-CD-2023-0001</t>
  </si>
  <si>
    <t>Magna Motors, SA</t>
  </si>
  <si>
    <t>FODEARTE-DAF-CM-2023-0002</t>
  </si>
  <si>
    <t>Capacitación artesanal</t>
  </si>
  <si>
    <t>Decierto</t>
  </si>
  <si>
    <t>28/2/2023 </t>
  </si>
  <si>
    <t>Adquisición de electrodomésticos</t>
  </si>
  <si>
    <t xml:space="preserve"> FODEARTE-UC-CD-   2023-0002</t>
  </si>
  <si>
    <t>Comercial Yaelys, SRL</t>
  </si>
  <si>
    <t>FODEARTE-UC-CD-2023-0004</t>
  </si>
  <si>
    <t>Adquisición de Maquina de coser DT1-23-04</t>
  </si>
  <si>
    <t>Allinonesupply,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</si>
</sst>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38100</xdr:rowOff>
    </xdr:from>
    <xdr:to>
      <xdr:col>7</xdr:col>
      <xdr:colOff>104775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G61" sqref="G61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5.2851562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0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5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thickBot="1" x14ac:dyDescent="0.3"/>
    <row r="7" spans="1:10" ht="45" customHeight="1" x14ac:dyDescent="0.25">
      <c r="A7" s="30" t="s">
        <v>6</v>
      </c>
      <c r="B7" s="30" t="s">
        <v>1</v>
      </c>
      <c r="C7" s="30" t="s">
        <v>9</v>
      </c>
      <c r="D7" s="30" t="s">
        <v>10</v>
      </c>
      <c r="E7" s="30" t="s">
        <v>4</v>
      </c>
      <c r="F7" s="30" t="s">
        <v>0</v>
      </c>
      <c r="G7" s="30" t="s">
        <v>2</v>
      </c>
      <c r="H7" s="30" t="s">
        <v>13</v>
      </c>
      <c r="I7" s="30" t="s">
        <v>12</v>
      </c>
      <c r="J7" s="30" t="s">
        <v>3</v>
      </c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60" customHeight="1" x14ac:dyDescent="0.25">
      <c r="A9" s="19">
        <v>44960</v>
      </c>
      <c r="B9" s="21" t="s">
        <v>19</v>
      </c>
      <c r="C9" s="7"/>
      <c r="D9" s="10"/>
      <c r="E9" s="7" t="s">
        <v>11</v>
      </c>
      <c r="F9" s="21" t="s">
        <v>18</v>
      </c>
      <c r="G9" s="21" t="s">
        <v>17</v>
      </c>
      <c r="H9" s="20">
        <v>8454.11</v>
      </c>
      <c r="I9" s="8"/>
      <c r="J9" s="7" t="s">
        <v>7</v>
      </c>
    </row>
    <row r="10" spans="1:10" ht="46.5" customHeight="1" x14ac:dyDescent="0.25">
      <c r="A10" s="19">
        <v>44967</v>
      </c>
      <c r="B10" s="21"/>
      <c r="C10" s="7"/>
      <c r="D10" s="10"/>
      <c r="E10" s="7"/>
      <c r="F10" s="7" t="s">
        <v>20</v>
      </c>
      <c r="G10" s="8" t="s">
        <v>21</v>
      </c>
      <c r="H10" s="20">
        <v>0</v>
      </c>
      <c r="I10" s="8"/>
      <c r="J10" s="7" t="s">
        <v>22</v>
      </c>
    </row>
    <row r="11" spans="1:10" ht="46.5" customHeight="1" x14ac:dyDescent="0.25">
      <c r="A11" s="19" t="s">
        <v>23</v>
      </c>
      <c r="B11" s="21" t="s">
        <v>26</v>
      </c>
      <c r="C11" s="7"/>
      <c r="D11" s="10"/>
      <c r="E11" s="7" t="s">
        <v>11</v>
      </c>
      <c r="F11" s="7" t="s">
        <v>25</v>
      </c>
      <c r="G11" s="8" t="s">
        <v>24</v>
      </c>
      <c r="H11" s="20">
        <v>62091.6</v>
      </c>
      <c r="I11" s="8"/>
      <c r="J11" s="7" t="s">
        <v>7</v>
      </c>
    </row>
    <row r="12" spans="1:10" ht="46.5" customHeight="1" x14ac:dyDescent="0.25">
      <c r="A12" s="19" t="s">
        <v>23</v>
      </c>
      <c r="B12" s="21" t="s">
        <v>29</v>
      </c>
      <c r="C12" s="7"/>
      <c r="D12" s="10"/>
      <c r="E12" s="7" t="s">
        <v>11</v>
      </c>
      <c r="F12" s="7" t="s">
        <v>27</v>
      </c>
      <c r="G12" s="8" t="s">
        <v>28</v>
      </c>
      <c r="H12" s="20">
        <v>35400</v>
      </c>
      <c r="I12" s="8"/>
      <c r="J12" s="7" t="s">
        <v>7</v>
      </c>
    </row>
    <row r="13" spans="1:10" ht="46.5" hidden="1" customHeight="1" x14ac:dyDescent="0.25">
      <c r="A13" s="19"/>
      <c r="B13" s="21"/>
      <c r="C13" s="7"/>
      <c r="D13" s="10"/>
      <c r="E13" s="7"/>
      <c r="F13" s="7"/>
      <c r="G13" s="8"/>
      <c r="H13" s="20"/>
      <c r="I13" s="8"/>
      <c r="J13" s="7"/>
    </row>
    <row r="14" spans="1:10" ht="46.5" hidden="1" customHeight="1" x14ac:dyDescent="0.25">
      <c r="A14" s="19"/>
      <c r="B14" s="21"/>
      <c r="C14" s="7"/>
      <c r="D14" s="10"/>
      <c r="E14" s="7"/>
      <c r="F14" s="7"/>
      <c r="G14" s="8"/>
      <c r="H14" s="20"/>
      <c r="I14" s="8"/>
      <c r="J14" s="7"/>
    </row>
    <row r="15" spans="1:10" ht="46.5" hidden="1" customHeight="1" x14ac:dyDescent="0.25">
      <c r="A15" s="19"/>
      <c r="B15" s="21"/>
      <c r="C15" s="7"/>
      <c r="D15" s="10"/>
      <c r="E15" s="7"/>
      <c r="F15" s="7"/>
      <c r="G15" s="8"/>
      <c r="H15" s="20"/>
      <c r="I15" s="8"/>
      <c r="J15" s="7"/>
    </row>
    <row r="16" spans="1:10" ht="46.5" hidden="1" customHeight="1" x14ac:dyDescent="0.25">
      <c r="A16" s="19"/>
      <c r="B16" s="21"/>
      <c r="C16" s="7"/>
      <c r="D16" s="10"/>
      <c r="E16" s="7"/>
      <c r="F16" s="21"/>
      <c r="G16" s="8"/>
      <c r="H16" s="20"/>
      <c r="I16" s="8"/>
      <c r="J16" s="7"/>
    </row>
    <row r="17" spans="1:10" ht="46.5" hidden="1" customHeight="1" x14ac:dyDescent="0.25">
      <c r="A17" s="19"/>
      <c r="B17" s="21"/>
      <c r="C17" s="7"/>
      <c r="D17" s="10"/>
      <c r="E17" s="7"/>
      <c r="F17" s="21"/>
      <c r="G17" s="8"/>
      <c r="H17" s="20"/>
      <c r="I17" s="8"/>
      <c r="J17" s="7"/>
    </row>
    <row r="18" spans="1:10" ht="46.5" hidden="1" customHeight="1" x14ac:dyDescent="0.25">
      <c r="A18" s="19"/>
      <c r="B18" s="21"/>
      <c r="C18" s="7"/>
      <c r="D18" s="10"/>
      <c r="E18" s="7"/>
      <c r="F18" s="21"/>
      <c r="G18" s="8"/>
      <c r="H18" s="20"/>
      <c r="I18" s="8"/>
      <c r="J18" s="7"/>
    </row>
    <row r="19" spans="1:10" ht="46.5" hidden="1" customHeight="1" x14ac:dyDescent="0.25">
      <c r="A19" s="19"/>
      <c r="B19" s="21"/>
      <c r="C19" s="7"/>
      <c r="D19" s="10"/>
      <c r="E19" s="7"/>
      <c r="F19" s="21"/>
      <c r="G19" s="8"/>
      <c r="H19" s="20"/>
      <c r="I19" s="8"/>
      <c r="J19" s="7"/>
    </row>
    <row r="20" spans="1:10" ht="46.5" hidden="1" customHeight="1" x14ac:dyDescent="0.25">
      <c r="A20" s="19"/>
      <c r="B20" s="21"/>
      <c r="C20" s="7"/>
      <c r="D20" s="10"/>
      <c r="E20" s="7"/>
      <c r="F20" s="21"/>
      <c r="G20" s="8"/>
      <c r="H20" s="20"/>
      <c r="I20" s="8"/>
      <c r="J20" s="7"/>
    </row>
    <row r="21" spans="1:10" ht="46.5" hidden="1" customHeight="1" x14ac:dyDescent="0.25">
      <c r="A21" s="19"/>
      <c r="B21" s="21"/>
      <c r="C21" s="7"/>
      <c r="D21" s="10"/>
      <c r="E21" s="7"/>
      <c r="F21" s="7"/>
      <c r="G21" s="8"/>
      <c r="H21" s="20">
        <f>SUM(H9:H20)</f>
        <v>105945.70999999999</v>
      </c>
      <c r="I21" s="8"/>
      <c r="J21" s="7"/>
    </row>
    <row r="22" spans="1:10" ht="46.5" hidden="1" customHeight="1" x14ac:dyDescent="0.25">
      <c r="A22" s="19"/>
      <c r="B22" s="21"/>
      <c r="C22" s="7"/>
      <c r="D22" s="10"/>
      <c r="E22" s="7"/>
      <c r="F22" s="7"/>
      <c r="G22" s="8"/>
      <c r="H22" s="20"/>
      <c r="I22" s="8"/>
      <c r="J22" s="7"/>
    </row>
    <row r="23" spans="1:10" ht="46.5" hidden="1" customHeight="1" x14ac:dyDescent="0.25">
      <c r="A23" s="19"/>
      <c r="B23" s="21"/>
      <c r="C23" s="7"/>
      <c r="D23" s="10"/>
      <c r="E23" s="7"/>
      <c r="F23" s="7"/>
      <c r="G23" s="8"/>
      <c r="H23" s="20"/>
      <c r="I23" s="8"/>
      <c r="J23" s="7"/>
    </row>
    <row r="24" spans="1:10" ht="46.5" hidden="1" customHeight="1" x14ac:dyDescent="0.25">
      <c r="A24" s="19"/>
      <c r="B24" s="21"/>
      <c r="C24" s="7"/>
      <c r="D24" s="10"/>
      <c r="E24" s="7"/>
      <c r="F24" s="7"/>
      <c r="G24" s="8"/>
      <c r="H24" s="20"/>
      <c r="I24" s="8"/>
      <c r="J24" s="7"/>
    </row>
    <row r="25" spans="1:10" ht="46.5" hidden="1" customHeight="1" x14ac:dyDescent="0.25">
      <c r="A25" s="19"/>
      <c r="B25" s="21"/>
      <c r="C25" s="7"/>
      <c r="D25" s="10"/>
      <c r="E25" s="7"/>
      <c r="F25" s="7"/>
      <c r="G25" s="8"/>
      <c r="H25" s="20"/>
      <c r="I25" s="8"/>
      <c r="J25" s="7"/>
    </row>
    <row r="26" spans="1:10" ht="46.5" hidden="1" customHeight="1" x14ac:dyDescent="0.25">
      <c r="A26" s="26"/>
      <c r="B26" s="24"/>
      <c r="C26" s="7"/>
      <c r="D26" s="10"/>
      <c r="E26" s="7"/>
      <c r="F26" s="8"/>
      <c r="G26" s="8"/>
      <c r="H26" s="20"/>
      <c r="I26" s="8"/>
      <c r="J26" s="7"/>
    </row>
    <row r="27" spans="1:10" ht="46.5" hidden="1" customHeight="1" x14ac:dyDescent="0.25">
      <c r="A27" s="24"/>
      <c r="B27" s="24"/>
      <c r="C27" s="7"/>
      <c r="D27" s="10"/>
      <c r="E27" s="7"/>
      <c r="F27" s="7"/>
      <c r="G27" s="8"/>
      <c r="H27" s="20"/>
      <c r="I27" s="8"/>
      <c r="J27" s="7"/>
    </row>
    <row r="28" spans="1:10" ht="46.5" hidden="1" customHeight="1" x14ac:dyDescent="0.25">
      <c r="A28" s="24"/>
      <c r="B28" s="24"/>
      <c r="C28" s="7"/>
      <c r="D28" s="10"/>
      <c r="E28" s="7"/>
      <c r="F28" s="8"/>
      <c r="G28" s="8"/>
      <c r="H28" s="20"/>
      <c r="I28" s="8"/>
      <c r="J28" s="7"/>
    </row>
    <row r="29" spans="1:10" ht="46.5" hidden="1" customHeight="1" x14ac:dyDescent="0.25">
      <c r="A29" s="25"/>
      <c r="B29" s="25"/>
      <c r="C29" s="7"/>
      <c r="D29" s="10"/>
      <c r="E29" s="7"/>
      <c r="F29" s="7"/>
      <c r="G29" s="8"/>
      <c r="H29" s="20"/>
      <c r="I29" s="8"/>
      <c r="J29" s="7"/>
    </row>
    <row r="30" spans="1:10" ht="46.5" hidden="1" customHeight="1" x14ac:dyDescent="0.25">
      <c r="A30" s="19"/>
      <c r="B30" s="21"/>
      <c r="C30" s="7"/>
      <c r="D30" s="10"/>
      <c r="E30" s="7"/>
      <c r="F30" s="7"/>
      <c r="G30" s="8"/>
      <c r="H30" s="20"/>
      <c r="I30" s="8"/>
      <c r="J30" s="7"/>
    </row>
    <row r="31" spans="1:10" ht="46.5" hidden="1" customHeight="1" x14ac:dyDescent="0.25">
      <c r="A31" s="19"/>
      <c r="B31" s="21"/>
      <c r="C31" s="7"/>
      <c r="D31" s="10"/>
      <c r="E31" s="7"/>
      <c r="F31" s="7"/>
      <c r="G31" s="8"/>
      <c r="H31" s="20"/>
      <c r="I31" s="8"/>
      <c r="J31" s="7"/>
    </row>
    <row r="32" spans="1:10" ht="46.5" hidden="1" customHeight="1" x14ac:dyDescent="0.25">
      <c r="A32" s="19"/>
      <c r="B32" s="21"/>
      <c r="C32" s="7"/>
      <c r="D32" s="10"/>
      <c r="E32" s="7"/>
      <c r="F32" s="7"/>
      <c r="G32" s="8"/>
      <c r="H32" s="20"/>
      <c r="I32" s="8"/>
      <c r="J32" s="7"/>
    </row>
    <row r="33" spans="1:10" ht="46.5" hidden="1" customHeight="1" x14ac:dyDescent="0.25">
      <c r="A33" s="19"/>
      <c r="B33" s="21"/>
      <c r="C33" s="7"/>
      <c r="D33" s="10"/>
      <c r="E33" s="7"/>
      <c r="F33" s="7"/>
      <c r="G33" s="8"/>
      <c r="H33" s="20"/>
      <c r="I33" s="8"/>
      <c r="J33" s="7"/>
    </row>
    <row r="34" spans="1:10" ht="46.5" hidden="1" customHeight="1" x14ac:dyDescent="0.25">
      <c r="A34" s="19"/>
      <c r="B34" s="21"/>
      <c r="C34" s="7"/>
      <c r="D34" s="10"/>
      <c r="E34" s="7"/>
      <c r="F34" s="8"/>
      <c r="G34" s="8"/>
      <c r="H34" s="20"/>
      <c r="I34" s="8"/>
      <c r="J34" s="7"/>
    </row>
    <row r="35" spans="1:10" ht="46.5" hidden="1" customHeight="1" x14ac:dyDescent="0.25">
      <c r="A35" s="19"/>
      <c r="B35" s="21"/>
      <c r="C35" s="7"/>
      <c r="D35" s="10"/>
      <c r="E35" s="7"/>
      <c r="F35" s="7"/>
      <c r="G35" s="8"/>
      <c r="H35" s="20"/>
      <c r="I35" s="8"/>
      <c r="J35" s="7"/>
    </row>
    <row r="36" spans="1:10" ht="46.5" hidden="1" customHeight="1" x14ac:dyDescent="0.25">
      <c r="A36" s="19"/>
      <c r="B36" s="21"/>
      <c r="C36" s="7"/>
      <c r="D36" s="10"/>
      <c r="E36" s="7"/>
      <c r="F36" s="7"/>
      <c r="G36" s="8"/>
      <c r="H36" s="20"/>
      <c r="I36" s="8"/>
      <c r="J36" s="7"/>
    </row>
    <row r="37" spans="1:10" ht="46.5" hidden="1" customHeight="1" x14ac:dyDescent="0.25">
      <c r="A37" s="19"/>
      <c r="B37" s="21"/>
      <c r="C37" s="7"/>
      <c r="D37" s="10"/>
      <c r="E37" s="7"/>
      <c r="F37" s="7"/>
      <c r="G37" s="8"/>
      <c r="H37" s="20"/>
      <c r="I37" s="8"/>
      <c r="J37" s="7"/>
    </row>
    <row r="38" spans="1:10" ht="46.5" hidden="1" customHeight="1" x14ac:dyDescent="0.25">
      <c r="A38" s="19"/>
      <c r="B38" s="21"/>
      <c r="C38" s="7"/>
      <c r="D38" s="10"/>
      <c r="E38" s="7"/>
      <c r="F38" s="7"/>
      <c r="G38" s="8"/>
      <c r="H38" s="20"/>
      <c r="I38" s="8"/>
      <c r="J38" s="7"/>
    </row>
    <row r="39" spans="1:10" ht="46.5" hidden="1" customHeight="1" x14ac:dyDescent="0.25">
      <c r="A39" s="19"/>
      <c r="B39" s="21"/>
      <c r="C39" s="7"/>
      <c r="D39" s="10"/>
      <c r="E39" s="7"/>
      <c r="F39" s="7"/>
      <c r="G39" s="8"/>
      <c r="H39" s="20"/>
      <c r="I39" s="8"/>
      <c r="J39" s="7"/>
    </row>
    <row r="40" spans="1:10" ht="46.5" hidden="1" customHeight="1" x14ac:dyDescent="0.25">
      <c r="A40" s="19"/>
      <c r="B40" s="21"/>
      <c r="C40" s="7"/>
      <c r="D40" s="10"/>
      <c r="E40" s="7"/>
      <c r="F40" s="7"/>
      <c r="G40" s="8"/>
      <c r="H40" s="20"/>
      <c r="I40" s="8"/>
      <c r="J40" s="7"/>
    </row>
    <row r="41" spans="1:10" ht="46.5" hidden="1" customHeight="1" x14ac:dyDescent="0.25">
      <c r="A41" s="19"/>
      <c r="B41" s="21"/>
      <c r="C41" s="7"/>
      <c r="D41" s="10"/>
      <c r="E41" s="7"/>
      <c r="F41" s="7"/>
      <c r="G41" s="8"/>
      <c r="H41" s="20"/>
      <c r="I41" s="8"/>
      <c r="J41" s="7"/>
    </row>
    <row r="42" spans="1:10" ht="45.75" hidden="1" customHeight="1" x14ac:dyDescent="0.25">
      <c r="A42" s="19"/>
      <c r="B42" s="21"/>
      <c r="C42" s="7"/>
      <c r="D42" s="10"/>
      <c r="E42" s="7"/>
      <c r="F42" s="7"/>
      <c r="G42" s="8"/>
      <c r="H42" s="20"/>
      <c r="I42" s="8"/>
      <c r="J42" s="7"/>
    </row>
    <row r="43" spans="1:10" ht="60" hidden="1" customHeight="1" x14ac:dyDescent="0.25">
      <c r="A43" s="19"/>
      <c r="B43" s="21"/>
      <c r="C43" s="7"/>
      <c r="D43" s="10"/>
      <c r="E43" s="7"/>
      <c r="F43" s="7"/>
      <c r="G43" s="8"/>
      <c r="H43" s="20"/>
      <c r="I43" s="8"/>
      <c r="J43" s="7"/>
    </row>
    <row r="44" spans="1:10" ht="46.5" hidden="1" customHeight="1" x14ac:dyDescent="0.25">
      <c r="A44" s="19"/>
      <c r="B44" s="21"/>
      <c r="C44" s="7"/>
      <c r="D44" s="10"/>
      <c r="E44" s="7"/>
      <c r="F44" s="7"/>
      <c r="G44" s="8"/>
      <c r="H44" s="20"/>
      <c r="I44" s="8"/>
      <c r="J44" s="7"/>
    </row>
    <row r="45" spans="1:10" ht="46.5" hidden="1" customHeight="1" x14ac:dyDescent="0.25">
      <c r="A45" s="19"/>
      <c r="B45" s="21"/>
      <c r="C45" s="7"/>
      <c r="D45" s="10"/>
      <c r="E45" s="7"/>
      <c r="F45" s="7"/>
      <c r="G45" s="8"/>
      <c r="H45" s="20"/>
      <c r="I45" s="8"/>
      <c r="J45" s="7"/>
    </row>
    <row r="46" spans="1:10" ht="46.5" hidden="1" customHeight="1" x14ac:dyDescent="0.25">
      <c r="A46" s="19"/>
      <c r="B46" s="21"/>
      <c r="C46" s="7"/>
      <c r="D46" s="10"/>
      <c r="E46" s="7"/>
      <c r="F46" s="7"/>
      <c r="G46" s="8"/>
      <c r="H46" s="20"/>
      <c r="I46" s="8"/>
      <c r="J46" s="7"/>
    </row>
    <row r="47" spans="1:10" ht="46.5" hidden="1" customHeight="1" x14ac:dyDescent="0.25">
      <c r="A47" s="19"/>
      <c r="B47" s="21"/>
      <c r="C47" s="7"/>
      <c r="D47" s="10"/>
      <c r="E47" s="7"/>
      <c r="F47" s="7"/>
      <c r="G47" s="8"/>
      <c r="H47" s="20"/>
      <c r="I47" s="8"/>
      <c r="J47" s="7"/>
    </row>
    <row r="48" spans="1:10" ht="46.5" hidden="1" customHeight="1" x14ac:dyDescent="0.25">
      <c r="A48" s="19"/>
      <c r="B48" s="21"/>
      <c r="C48" s="7"/>
      <c r="D48" s="10"/>
      <c r="E48" s="7"/>
      <c r="F48" s="8"/>
      <c r="G48" s="8"/>
      <c r="H48" s="20"/>
      <c r="I48" s="8"/>
      <c r="J48" s="7"/>
    </row>
    <row r="49" spans="1:13" ht="46.5" hidden="1" customHeight="1" x14ac:dyDescent="0.25">
      <c r="A49" s="19"/>
      <c r="B49" s="21"/>
      <c r="C49" s="7"/>
      <c r="D49" s="10"/>
      <c r="E49" s="7"/>
      <c r="F49" s="7"/>
      <c r="G49" s="8"/>
      <c r="H49" s="20"/>
      <c r="I49" s="8"/>
      <c r="J49" s="7"/>
    </row>
    <row r="50" spans="1:13" ht="46.5" hidden="1" customHeight="1" x14ac:dyDescent="0.25">
      <c r="A50" s="19"/>
      <c r="B50" s="21"/>
      <c r="C50" s="7"/>
      <c r="D50" s="10"/>
      <c r="E50" s="7"/>
      <c r="F50" s="7"/>
      <c r="G50" s="8"/>
      <c r="H50" s="20"/>
      <c r="I50" s="8"/>
      <c r="J50" s="7"/>
    </row>
    <row r="51" spans="1:13" ht="46.5" hidden="1" customHeight="1" x14ac:dyDescent="0.25">
      <c r="A51" s="19"/>
      <c r="B51" s="21"/>
      <c r="C51" s="7"/>
      <c r="D51" s="10"/>
      <c r="E51" s="7"/>
      <c r="F51" s="7"/>
      <c r="G51" s="8"/>
      <c r="H51" s="20"/>
      <c r="I51" s="8"/>
      <c r="J51" s="7"/>
    </row>
    <row r="52" spans="1:13" ht="46.5" hidden="1" customHeight="1" x14ac:dyDescent="0.25">
      <c r="A52" s="19"/>
      <c r="B52" s="21"/>
      <c r="C52" s="7"/>
      <c r="D52" s="10"/>
      <c r="E52" s="7"/>
      <c r="F52" s="7"/>
      <c r="G52" s="8"/>
      <c r="H52" s="20"/>
      <c r="I52" s="8"/>
      <c r="J52" s="7"/>
    </row>
    <row r="53" spans="1:13" ht="46.5" hidden="1" customHeight="1" x14ac:dyDescent="0.25">
      <c r="A53" s="19"/>
      <c r="B53" s="21"/>
      <c r="C53" s="7"/>
      <c r="D53" s="10"/>
      <c r="E53" s="7"/>
      <c r="F53" s="7"/>
      <c r="G53" s="8"/>
      <c r="H53" s="20"/>
      <c r="I53" s="8"/>
      <c r="J53" s="7"/>
    </row>
    <row r="54" spans="1:13" ht="42" hidden="1" customHeight="1" x14ac:dyDescent="0.25">
      <c r="A54" s="19"/>
      <c r="B54" s="21"/>
      <c r="C54" s="7"/>
      <c r="D54" s="10"/>
      <c r="E54" s="7"/>
      <c r="F54" s="7"/>
      <c r="G54" s="8"/>
      <c r="H54" s="20">
        <f>SUM(H9:H53)</f>
        <v>211891.41999999998</v>
      </c>
      <c r="I54" s="8">
        <f t="shared" ref="I54:I55" si="0">+H54</f>
        <v>211891.41999999998</v>
      </c>
      <c r="J54" s="7" t="s">
        <v>7</v>
      </c>
    </row>
    <row r="55" spans="1:13" ht="42" hidden="1" customHeight="1" x14ac:dyDescent="0.25">
      <c r="A55" s="19"/>
      <c r="B55" s="21"/>
      <c r="C55" s="7"/>
      <c r="D55" s="10"/>
      <c r="E55" s="7"/>
      <c r="F55" s="7"/>
      <c r="G55" s="8"/>
      <c r="H55" s="20"/>
      <c r="I55" s="8">
        <f t="shared" si="0"/>
        <v>0</v>
      </c>
      <c r="J55" s="7" t="s">
        <v>7</v>
      </c>
    </row>
    <row r="56" spans="1:13" ht="42" hidden="1" customHeight="1" x14ac:dyDescent="0.25">
      <c r="A56" s="19"/>
      <c r="B56" s="21"/>
      <c r="C56" s="7"/>
      <c r="D56" s="10"/>
      <c r="E56" s="7"/>
      <c r="F56" s="7"/>
      <c r="G56" s="8"/>
      <c r="H56" s="20"/>
      <c r="I56" s="8"/>
      <c r="J56" s="7" t="s">
        <v>7</v>
      </c>
    </row>
    <row r="57" spans="1:13" ht="42" hidden="1" customHeight="1" x14ac:dyDescent="0.25">
      <c r="A57" s="19"/>
      <c r="B57" s="21"/>
      <c r="C57" s="7"/>
      <c r="D57" s="10"/>
      <c r="E57" s="7"/>
      <c r="F57" s="7"/>
      <c r="G57" s="8"/>
      <c r="H57" s="20"/>
      <c r="I57" s="8"/>
      <c r="J57" s="7"/>
    </row>
    <row r="58" spans="1:13" ht="44.25" hidden="1" customHeight="1" x14ac:dyDescent="0.25">
      <c r="A58" s="15"/>
      <c r="B58" s="16"/>
      <c r="C58" s="12"/>
      <c r="D58" s="11"/>
      <c r="E58" s="12" t="s">
        <v>11</v>
      </c>
      <c r="F58" s="17"/>
      <c r="G58" s="17"/>
      <c r="H58" s="18">
        <f>SUM(H9:H57)</f>
        <v>423782.83999999997</v>
      </c>
      <c r="I58" s="14"/>
      <c r="J58" s="12"/>
    </row>
    <row r="59" spans="1:13" ht="48" hidden="1" customHeight="1" x14ac:dyDescent="0.25">
      <c r="A59" s="11"/>
      <c r="B59" s="12"/>
      <c r="C59" s="12"/>
      <c r="D59" s="11"/>
      <c r="E59" s="12" t="s">
        <v>11</v>
      </c>
      <c r="F59" s="13"/>
      <c r="G59" s="13"/>
      <c r="H59" s="14"/>
      <c r="I59" s="14"/>
      <c r="J59" s="7" t="s">
        <v>7</v>
      </c>
    </row>
    <row r="60" spans="1:13" ht="31.5" customHeight="1" thickBot="1" x14ac:dyDescent="0.3">
      <c r="A60" s="1"/>
      <c r="B60" s="2"/>
      <c r="C60" s="2"/>
      <c r="D60" s="2"/>
      <c r="E60" s="2"/>
      <c r="F60" s="2"/>
      <c r="G60" s="4"/>
      <c r="H60" s="9">
        <f>+H9+H10+H11+H12+H13+H14+H15+H16+H17+H18+H20</f>
        <v>105945.70999999999</v>
      </c>
      <c r="I60" s="9"/>
      <c r="J60" s="22" t="s">
        <v>14</v>
      </c>
      <c r="K60" s="6"/>
    </row>
    <row r="61" spans="1:13" ht="22.5" customHeight="1" x14ac:dyDescent="0.25">
      <c r="A61" s="1"/>
      <c r="B61" s="2"/>
      <c r="C61" s="2"/>
      <c r="D61" s="2"/>
      <c r="E61" s="2"/>
      <c r="F61" s="2"/>
      <c r="G61" s="4"/>
      <c r="H61" s="5"/>
      <c r="I61" s="5"/>
      <c r="J61" s="2"/>
      <c r="K61" s="6"/>
      <c r="M61" s="23"/>
    </row>
    <row r="62" spans="1:13" ht="22.5" customHeight="1" x14ac:dyDescent="0.25">
      <c r="A62" s="1"/>
      <c r="B62" s="2"/>
      <c r="C62" s="2"/>
      <c r="D62" s="2"/>
      <c r="E62" s="2"/>
      <c r="F62" s="2"/>
      <c r="G62" s="4"/>
      <c r="H62" s="5"/>
      <c r="I62" s="5"/>
      <c r="J62" s="2"/>
      <c r="K62" s="6"/>
      <c r="M62" s="23"/>
    </row>
    <row r="63" spans="1:13" ht="22.5" customHeight="1" x14ac:dyDescent="0.25">
      <c r="A63" s="1"/>
      <c r="B63" s="2"/>
      <c r="C63" s="2"/>
      <c r="D63" s="2"/>
      <c r="E63" s="2"/>
      <c r="F63" s="2"/>
      <c r="G63" s="4"/>
      <c r="H63" s="5"/>
      <c r="I63" s="5"/>
      <c r="J63" s="2"/>
      <c r="K63" s="6"/>
      <c r="M63" s="23"/>
    </row>
    <row r="64" spans="1:13" ht="22.5" customHeight="1" x14ac:dyDescent="0.25">
      <c r="A64" s="1"/>
      <c r="B64" s="2"/>
      <c r="C64" s="2"/>
      <c r="D64" s="2"/>
      <c r="E64" s="2"/>
      <c r="F64" s="2"/>
      <c r="G64" s="4"/>
      <c r="H64" s="5"/>
      <c r="I64" s="5"/>
      <c r="J64" s="2"/>
      <c r="K64" s="6"/>
      <c r="M64" s="23"/>
    </row>
    <row r="65" spans="1:10" ht="22.5" customHeight="1" x14ac:dyDescent="0.25">
      <c r="A65" s="27" t="s">
        <v>15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22.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22.5" customHeight="1" x14ac:dyDescent="0.25">
      <c r="A67" s="28" t="s">
        <v>5</v>
      </c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22.5" customHeight="1" x14ac:dyDescent="0.25"/>
    <row r="69" spans="1:10" ht="22.5" customHeight="1" x14ac:dyDescent="0.25"/>
    <row r="70" spans="1:10" ht="22.5" customHeight="1" x14ac:dyDescent="0.25"/>
    <row r="71" spans="1:10" ht="22.5" customHeight="1" x14ac:dyDescent="0.25"/>
    <row r="72" spans="1:10" ht="22.5" customHeight="1" x14ac:dyDescent="0.25"/>
    <row r="73" spans="1:10" ht="22.5" customHeight="1" x14ac:dyDescent="0.25"/>
    <row r="74" spans="1:10" ht="22.5" customHeight="1" x14ac:dyDescent="0.25"/>
    <row r="75" spans="1:10" ht="22.5" customHeight="1" x14ac:dyDescent="0.25"/>
    <row r="76" spans="1:10" ht="42" customHeight="1" x14ac:dyDescent="0.25"/>
    <row r="77" spans="1:10" ht="27.75" customHeight="1" x14ac:dyDescent="0.25">
      <c r="A77" s="1"/>
      <c r="B77" s="2"/>
      <c r="C77" s="2"/>
      <c r="D77" s="2"/>
      <c r="E77" s="2"/>
      <c r="F77" s="2"/>
      <c r="G77" s="4"/>
      <c r="H77" s="5"/>
      <c r="I77" s="5"/>
      <c r="J77" s="2"/>
    </row>
    <row r="78" spans="1:10" ht="21.75" customHeight="1" x14ac:dyDescent="0.25">
      <c r="A78" s="1"/>
      <c r="B78" s="2"/>
      <c r="C78" s="2"/>
      <c r="D78" s="2"/>
      <c r="E78" s="2"/>
      <c r="F78" s="2"/>
      <c r="G78" s="2"/>
      <c r="H78" s="3"/>
      <c r="I78" s="3"/>
      <c r="J78" s="2"/>
    </row>
    <row r="79" spans="1:10" ht="22.5" customHeight="1" x14ac:dyDescent="0.25">
      <c r="A79" s="1" t="s">
        <v>8</v>
      </c>
      <c r="B79" s="2"/>
      <c r="C79" s="2"/>
      <c r="D79" s="2"/>
      <c r="E79" s="2"/>
      <c r="F79" s="2"/>
      <c r="G79" s="2"/>
      <c r="H79" s="3"/>
      <c r="I79" s="3"/>
      <c r="J79" s="2"/>
    </row>
    <row r="80" spans="1:10" ht="22.5" customHeight="1" x14ac:dyDescent="0.25">
      <c r="A80" s="1"/>
      <c r="B80" s="2"/>
      <c r="C80" s="2"/>
      <c r="D80" s="2"/>
      <c r="E80" s="2"/>
      <c r="F80" s="2"/>
      <c r="G80" s="2"/>
      <c r="H80" s="3"/>
      <c r="I80" s="3"/>
      <c r="J80" s="2"/>
    </row>
    <row r="81" spans="1:10" x14ac:dyDescent="0.25">
      <c r="A81" s="1"/>
      <c r="B81" s="2"/>
      <c r="C81" s="2"/>
      <c r="D81" s="2"/>
      <c r="E81" s="2"/>
      <c r="F81" s="2"/>
      <c r="G81" s="2"/>
      <c r="H81" s="3"/>
      <c r="I81" s="3"/>
      <c r="J81" s="2"/>
    </row>
    <row r="82" spans="1:10" x14ac:dyDescent="0.25">
      <c r="A82" s="1"/>
      <c r="B82" s="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1"/>
      <c r="B83" s="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1"/>
      <c r="B84" s="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</row>
  </sheetData>
  <mergeCells count="19">
    <mergeCell ref="A1:J1"/>
    <mergeCell ref="A2:J2"/>
    <mergeCell ref="A3:J3"/>
    <mergeCell ref="A4:J4"/>
    <mergeCell ref="A5:J5"/>
    <mergeCell ref="A65:J66"/>
    <mergeCell ref="A67:J67"/>
    <mergeCell ref="A85:J86"/>
    <mergeCell ref="A87:J87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2023-03-08T13:45:35Z</cp:lastPrinted>
  <dcterms:created xsi:type="dcterms:W3CDTF">2018-11-01T14:43:19Z</dcterms:created>
  <dcterms:modified xsi:type="dcterms:W3CDTF">2023-11-27T14:44:48Z</dcterms:modified>
</cp:coreProperties>
</file>