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ESANOS3\Desktop\"/>
    </mc:Choice>
  </mc:AlternateContent>
  <bookViews>
    <workbookView xWindow="0" yWindow="0" windowWidth="20490" windowHeight="7650"/>
  </bookViews>
  <sheets>
    <sheet name="Septiembre 2021" sheetId="3" r:id="rId1"/>
  </sheets>
  <definedNames>
    <definedName name="incBuyerDossierDetaillnkRequestName" localSheetId="0">'Septiembre 2021'!#REF!</definedName>
    <definedName name="lnkActivePerspectiveBoxLink" localSheetId="0">'Septiembre 2021'!#REF!</definedName>
    <definedName name="lnkAllPerspectiveBoxLink" localSheetId="0">'Septiembre 2021'!#REF!</definedName>
    <definedName name="lnkCanceledPerspectiveBoxLink" localSheetId="0">'Septiembre 2021'!#REF!</definedName>
    <definedName name="lnkDraftPerspectiveBoxLink" localSheetId="0">'Septiembre 2021'!#REF!</definedName>
    <definedName name="lnkFinishedPerspectiveBoxLink" localSheetId="0">'Septiembre 2021'!#REF!</definedName>
    <definedName name="lnkLastModifiedPerspectiveBoxLink" localSheetId="0">'Septiembre 2021'!#REF!</definedName>
    <definedName name="lnkPendingApprovalPerspectiveBoxLink" localSheetId="0">'Septiembre 2021'!#REF!</definedName>
    <definedName name="lnkReplyAnalysisEditViewLink_0" localSheetId="0">'Septiembre 2021'!$C$13</definedName>
    <definedName name="lnkReplyAnalysisEditViewLink_1" localSheetId="0">'Septiembre 2021'!#REF!</definedName>
    <definedName name="lnkSentToSupplierPerspectiveBoxLink" localSheetId="0">'Septiembre 2021'!#REF!</definedName>
    <definedName name="lnkSubItem9223372036854775790" localSheetId="0">'Septiembre 2021'!#REF!</definedName>
    <definedName name="lnkSuspendedPerspectiveBoxLink" localSheetId="0">'Septiembre 2021'!#REF!</definedName>
    <definedName name="lnkUnderApprovalPerspectiveBoxLink" localSheetId="0">'Septiembre 2021'!#REF!</definedName>
    <definedName name="tblMainTable_trRowMiddle_tdCell1_tblForm_trGridRow_tdCell1_grdResultList_lnkLinkChangePagingStyle" localSheetId="0">'Septiembre 2021'!#REF!</definedName>
    <definedName name="tblMainTable_trRowMiddle_tdCell1_tblForm_trGridRow_tdCell1_grdResultList_Paginator_goToPage_MoreItems" localSheetId="0">'Septiembre 2021'!#REF!</definedName>
    <definedName name="tblMainTable_trRowMiddle_tdCell1_tblForm_trGridRow_tdCell1_grdResultList_Paginator_goToPage_Reset" localSheetId="0">'Septiembre 2021'!#REF!</definedName>
    <definedName name="tblMainTable_trRowMiddle_tdCell1_tblForm_trGridRow_tdCell1_grdResultList_tdCUDOrderACtionCol_lnkEdirContract_0" localSheetId="0">'Septiembre 2021'!#REF!</definedName>
    <definedName name="tblMainTable_trRowMiddle_tdCell1_tblForm_trGridRow_tdCell1_grdResultList_tdCUDOrderACtionCol_lnkEdirContract_13" localSheetId="0">'Septiembre 2021'!#REF!</definedName>
    <definedName name="tblMainTable_trRowMiddle_tdCell1_tblForm_trGridRow_tdCell1_grdResultList_tdCUDOrderACtionCol_lnkEdirContract_2" localSheetId="0">'Septiembre 2021'!#REF!</definedName>
    <definedName name="tblMainTable_trRowMiddle_tdCell1_tblForm_trGridRow_tdCell1_grdResultList_tdCUDOrderACtionCol_lnkEdirContract_34" localSheetId="0">'Septiembre 2021'!#REF!</definedName>
    <definedName name="tblMainTable_trRowMiddle_tdCell1_tblForm_trGridRow_tdCell1_grdResultList_tdCUDOrderACtionCol_lnkViewContract_0" localSheetId="0">'Septiembre 2021'!#REF!</definedName>
    <definedName name="tblMainTable_trRowMiddle_tdCell1_tblForm_trGridRow_tdCell1_grdResultList_tdCUDOrderACtionCol_lnkViewContract_1" localSheetId="0">'Septiembre 2021'!#REF!</definedName>
    <definedName name="tblMainTable_trRowMiddle_tdCell1_tblForm_trGridRow_tdCell1_grdResultList_tdCUDOrderACtionCol_lnkViewContract_10" localSheetId="0">'Septiembre 2021'!#REF!</definedName>
    <definedName name="tblMainTable_trRowMiddle_tdCell1_tblForm_trGridRow_tdCell1_grdResultList_tdCUDOrderACtionCol_lnkViewContract_11" localSheetId="0">'Septiembre 2021'!#REF!</definedName>
    <definedName name="tblMainTable_trRowMiddle_tdCell1_tblForm_trGridRow_tdCell1_grdResultList_tdCUDOrderACtionCol_lnkViewContract_12" localSheetId="0">'Septiembre 2021'!#REF!</definedName>
    <definedName name="tblMainTable_trRowMiddle_tdCell1_tblForm_trGridRow_tdCell1_grdResultList_tdCUDOrderACtionCol_lnkViewContract_13" localSheetId="0">'Septiembre 2021'!#REF!</definedName>
    <definedName name="tblMainTable_trRowMiddle_tdCell1_tblForm_trGridRow_tdCell1_grdResultList_tdCUDOrderACtionCol_lnkViewContract_14" localSheetId="0">'Septiembre 2021'!#REF!</definedName>
    <definedName name="tblMainTable_trRowMiddle_tdCell1_tblForm_trGridRow_tdCell1_grdResultList_tdCUDOrderACtionCol_lnkViewContract_15" localSheetId="0">'Septiembre 2021'!#REF!</definedName>
    <definedName name="tblMainTable_trRowMiddle_tdCell1_tblForm_trGridRow_tdCell1_grdResultList_tdCUDOrderACtionCol_lnkViewContract_16" localSheetId="0">'Septiembre 2021'!#REF!</definedName>
    <definedName name="tblMainTable_trRowMiddle_tdCell1_tblForm_trGridRow_tdCell1_grdResultList_tdCUDOrderACtionCol_lnkViewContract_17" localSheetId="0">'Septiembre 2021'!#REF!</definedName>
    <definedName name="tblMainTable_trRowMiddle_tdCell1_tblForm_trGridRow_tdCell1_grdResultList_tdCUDOrderACtionCol_lnkViewContract_18" localSheetId="0">'Septiembre 2021'!#REF!</definedName>
    <definedName name="tblMainTable_trRowMiddle_tdCell1_tblForm_trGridRow_tdCell1_grdResultList_tdCUDOrderACtionCol_lnkViewContract_19" localSheetId="0">'Septiembre 2021'!#REF!</definedName>
    <definedName name="tblMainTable_trRowMiddle_tdCell1_tblForm_trGridRow_tdCell1_grdResultList_tdCUDOrderACtionCol_lnkViewContract_2" localSheetId="0">'Septiembre 2021'!#REF!</definedName>
    <definedName name="tblMainTable_trRowMiddle_tdCell1_tblForm_trGridRow_tdCell1_grdResultList_tdCUDOrderACtionCol_lnkViewContract_20" localSheetId="0">'Septiembre 2021'!#REF!</definedName>
    <definedName name="tblMainTable_trRowMiddle_tdCell1_tblForm_trGridRow_tdCell1_grdResultList_tdCUDOrderACtionCol_lnkViewContract_21" localSheetId="0">'Septiembre 2021'!#REF!</definedName>
    <definedName name="tblMainTable_trRowMiddle_tdCell1_tblForm_trGridRow_tdCell1_grdResultList_tdCUDOrderACtionCol_lnkViewContract_22" localSheetId="0">'Septiembre 2021'!#REF!</definedName>
    <definedName name="tblMainTable_trRowMiddle_tdCell1_tblForm_trGridRow_tdCell1_grdResultList_tdCUDOrderACtionCol_lnkViewContract_23" localSheetId="0">'Septiembre 2021'!#REF!</definedName>
    <definedName name="tblMainTable_trRowMiddle_tdCell1_tblForm_trGridRow_tdCell1_grdResultList_tdCUDOrderACtionCol_lnkViewContract_24" localSheetId="0">'Septiembre 2021'!#REF!</definedName>
    <definedName name="tblMainTable_trRowMiddle_tdCell1_tblForm_trGridRow_tdCell1_grdResultList_tdCUDOrderACtionCol_lnkViewContract_25" localSheetId="0">'Septiembre 2021'!#REF!</definedName>
    <definedName name="tblMainTable_trRowMiddle_tdCell1_tblForm_trGridRow_tdCell1_grdResultList_tdCUDOrderACtionCol_lnkViewContract_26" localSheetId="0">'Septiembre 2021'!#REF!</definedName>
    <definedName name="tblMainTable_trRowMiddle_tdCell1_tblForm_trGridRow_tdCell1_grdResultList_tdCUDOrderACtionCol_lnkViewContract_27" localSheetId="0">'Septiembre 2021'!#REF!</definedName>
    <definedName name="tblMainTable_trRowMiddle_tdCell1_tblForm_trGridRow_tdCell1_grdResultList_tdCUDOrderACtionCol_lnkViewContract_28" localSheetId="0">'Septiembre 2021'!#REF!</definedName>
    <definedName name="tblMainTable_trRowMiddle_tdCell1_tblForm_trGridRow_tdCell1_grdResultList_tdCUDOrderACtionCol_lnkViewContract_29" localSheetId="0">'Septiembre 2021'!#REF!</definedName>
    <definedName name="tblMainTable_trRowMiddle_tdCell1_tblForm_trGridRow_tdCell1_grdResultList_tdCUDOrderACtionCol_lnkViewContract_3" localSheetId="0">'Septiembre 2021'!#REF!</definedName>
    <definedName name="tblMainTable_trRowMiddle_tdCell1_tblForm_trGridRow_tdCell1_grdResultList_tdCUDOrderACtionCol_lnkViewContract_30" localSheetId="0">'Septiembre 2021'!#REF!</definedName>
    <definedName name="tblMainTable_trRowMiddle_tdCell1_tblForm_trGridRow_tdCell1_grdResultList_tdCUDOrderACtionCol_lnkViewContract_31" localSheetId="0">'Septiembre 2021'!#REF!</definedName>
    <definedName name="tblMainTable_trRowMiddle_tdCell1_tblForm_trGridRow_tdCell1_grdResultList_tdCUDOrderACtionCol_lnkViewContract_32" localSheetId="0">'Septiembre 2021'!#REF!</definedName>
    <definedName name="tblMainTable_trRowMiddle_tdCell1_tblForm_trGridRow_tdCell1_grdResultList_tdCUDOrderACtionCol_lnkViewContract_33" localSheetId="0">'Septiembre 2021'!#REF!</definedName>
    <definedName name="tblMainTable_trRowMiddle_tdCell1_tblForm_trGridRow_tdCell1_grdResultList_tdCUDOrderACtionCol_lnkViewContract_35" localSheetId="0">'Septiembre 2021'!#REF!</definedName>
    <definedName name="tblMainTable_trRowMiddle_tdCell1_tblForm_trGridRow_tdCell1_grdResultList_tdCUDOrderACtionCol_lnkViewContract_36" localSheetId="0">'Septiembre 2021'!#REF!</definedName>
    <definedName name="tblMainTable_trRowMiddle_tdCell1_tblForm_trGridRow_tdCell1_grdResultList_tdCUDOrderACtionCol_lnkViewContract_37" localSheetId="0">'Septiembre 2021'!#REF!</definedName>
    <definedName name="tblMainTable_trRowMiddle_tdCell1_tblForm_trGridRow_tdCell1_grdResultList_tdCUDOrderACtionCol_lnkViewContract_4" localSheetId="0">'Septiembre 2021'!#REF!</definedName>
    <definedName name="tblMainTable_trRowMiddle_tdCell1_tblForm_trGridRow_tdCell1_grdResultList_tdCUDOrderACtionCol_lnkViewContract_5" localSheetId="0">'Septiembre 2021'!#REF!</definedName>
    <definedName name="tblMainTable_trRowMiddle_tdCell1_tblForm_trGridRow_tdCell1_grdResultList_tdCUDOrderACtionCol_lnkViewContract_6" localSheetId="0">'Septiembre 2021'!#REF!</definedName>
    <definedName name="tblMainTable_trRowMiddle_tdCell1_tblForm_trGridRow_tdCell1_grdResultList_tdCUDOrderACtionCol_lnkViewContract_7" localSheetId="0">'Septiembre 2021'!#REF!</definedName>
    <definedName name="tblMainTable_trRowMiddle_tdCell1_tblForm_trGridRow_tdCell1_grdResultList_tdCUDOrderACtionCol_lnkViewContract_8" localSheetId="0">'Septiembre 2021'!#REF!</definedName>
    <definedName name="tblMainTable_trRowMiddle_tdCell1_tblForm_trGridRow_tdCell1_grdResultList_tdCUDOrderACtionCol_lnkViewContract_9" localSheetId="0">'Septiembre 2021'!#REF!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</calcChain>
</file>

<file path=xl/sharedStrings.xml><?xml version="1.0" encoding="utf-8"?>
<sst xmlns="http://schemas.openxmlformats.org/spreadsheetml/2006/main" count="44" uniqueCount="33">
  <si>
    <t>Proceso de Contratación</t>
  </si>
  <si>
    <t>Proveedor</t>
  </si>
  <si>
    <t>Nombre Proceso</t>
  </si>
  <si>
    <t>Valor total de la oferta</t>
  </si>
  <si>
    <t>Estado</t>
  </si>
  <si>
    <t>Modalidad</t>
  </si>
  <si>
    <t>Enc. Departamento de Compras y Contrataciones</t>
  </si>
  <si>
    <t>Fecha</t>
  </si>
  <si>
    <t>Adjudicado</t>
  </si>
  <si>
    <t xml:space="preserve"> </t>
  </si>
  <si>
    <t>Magna Motors, SA</t>
  </si>
  <si>
    <t>Distribuidora Bacesmos, SRL</t>
  </si>
  <si>
    <t>Lic. Rubén Darío Brito M.</t>
  </si>
  <si>
    <t>Debajo del Umbral</t>
  </si>
  <si>
    <t>FODEARTE-UC-CD-2021-0053</t>
  </si>
  <si>
    <t>Adquisición Mantenimiento Vehículo de la Institución</t>
  </si>
  <si>
    <t>FODEARTE-UC-CD-2021-0052</t>
  </si>
  <si>
    <t>Adquisición Juego de Manómetro</t>
  </si>
  <si>
    <t>Cecomsa, SRL</t>
  </si>
  <si>
    <t>FODEARTE-UC-CD-2021-0051</t>
  </si>
  <si>
    <t>Adquisición UPS para Uso en la institución</t>
  </si>
  <si>
    <t>Offitek, SRL</t>
  </si>
  <si>
    <t>FODEARTE-UC-CD-2021-0050</t>
  </si>
  <si>
    <t>Adquisición de Microonda para uso en la Institución</t>
  </si>
  <si>
    <t>FODEARTE-UC-CD-2021-0049</t>
  </si>
  <si>
    <t>Adquisición de Mantenimiento de Vehículo de la Institución</t>
  </si>
  <si>
    <t>FL Betances &amp; Asociados, SRL</t>
  </si>
  <si>
    <t>FODEARTE-UC-CD-2021-0048</t>
  </si>
  <si>
    <t>Adquisición de Licencia (Software) para Pc de la Institución</t>
  </si>
  <si>
    <t>RELACION DE COMPRAS POR DEBAJO DEL UMBRAL SEPTIEMBRE 2021</t>
  </si>
  <si>
    <t>Total Ajdudicado</t>
  </si>
  <si>
    <t>Factura NCF No:</t>
  </si>
  <si>
    <t>Fecha de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</si>
</sst>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i/>
      <sz val="12"/>
      <color theme="1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E3FA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164" fontId="6" fillId="3" borderId="3" xfId="1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4" fontId="9" fillId="3" borderId="5" xfId="0" applyNumberFormat="1" applyFont="1" applyFill="1" applyBorder="1" applyAlignment="1">
      <alignment horizontal="center" wrapText="1"/>
    </xf>
    <xf numFmtId="4" fontId="2" fillId="3" borderId="6" xfId="0" applyNumberFormat="1" applyFont="1" applyFill="1" applyBorder="1" applyAlignment="1">
      <alignment vertical="center" wrapText="1"/>
    </xf>
    <xf numFmtId="14" fontId="6" fillId="3" borderId="3" xfId="0" applyNumberFormat="1" applyFont="1" applyFill="1" applyBorder="1" applyAlignment="1">
      <alignment horizontal="center" vertical="center" wrapText="1"/>
    </xf>
    <xf numFmtId="14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left" vertical="center" wrapText="1"/>
    </xf>
    <xf numFmtId="164" fontId="6" fillId="3" borderId="4" xfId="1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3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66676</xdr:rowOff>
    </xdr:from>
    <xdr:to>
      <xdr:col>9</xdr:col>
      <xdr:colOff>590550</xdr:colOff>
      <xdr:row>4</xdr:row>
      <xdr:rowOff>118327</xdr:rowOff>
    </xdr:to>
    <xdr:pic>
      <xdr:nvPicPr>
        <xdr:cNvPr id="2" name="Imagen 1" descr="Resultado de imagen para compras dominican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66676"/>
          <a:ext cx="1190625" cy="689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742950</xdr:colOff>
      <xdr:row>0</xdr:row>
      <xdr:rowOff>0</xdr:rowOff>
    </xdr:from>
    <xdr:to>
      <xdr:col>8</xdr:col>
      <xdr:colOff>38100</xdr:colOff>
      <xdr:row>4</xdr:row>
      <xdr:rowOff>171450</xdr:rowOff>
    </xdr:to>
    <xdr:pic>
      <xdr:nvPicPr>
        <xdr:cNvPr id="3" name="Imagen 2" descr="http://www.fodearte.gob.do/images/ImagenesPortalPrincipal/WEBFODEARTE-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0"/>
          <a:ext cx="6200775" cy="809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abSelected="1" workbookViewId="0">
      <selection activeCell="H11" sqref="H11"/>
    </sheetView>
  </sheetViews>
  <sheetFormatPr baseColWidth="10" defaultRowHeight="15" x14ac:dyDescent="0.25"/>
  <cols>
    <col min="1" max="1" width="1.85546875" customWidth="1"/>
    <col min="2" max="2" width="13.5703125" customWidth="1"/>
    <col min="3" max="3" width="21.5703125" customWidth="1"/>
    <col min="4" max="4" width="15.85546875" hidden="1" customWidth="1"/>
    <col min="5" max="5" width="15.7109375" hidden="1" customWidth="1"/>
    <col min="6" max="6" width="20.85546875" customWidth="1"/>
    <col min="7" max="7" width="22.7109375" customWidth="1"/>
    <col min="8" max="8" width="24.85546875" customWidth="1"/>
    <col min="9" max="9" width="13.7109375" customWidth="1"/>
    <col min="10" max="10" width="12.5703125" customWidth="1"/>
    <col min="11" max="11" width="14.42578125" customWidth="1"/>
  </cols>
  <sheetData>
    <row r="1" spans="2:11" x14ac:dyDescent="0.25">
      <c r="B1" s="35"/>
      <c r="C1" s="35"/>
      <c r="D1" s="35"/>
      <c r="E1" s="35"/>
      <c r="F1" s="35"/>
      <c r="G1" s="35"/>
      <c r="H1" s="35"/>
      <c r="I1" s="35"/>
      <c r="J1" s="35"/>
    </row>
    <row r="2" spans="2:11" ht="5.25" customHeight="1" x14ac:dyDescent="0.25">
      <c r="B2" s="36"/>
      <c r="C2" s="36"/>
      <c r="D2" s="36"/>
      <c r="E2" s="36"/>
      <c r="F2" s="36"/>
      <c r="G2" s="36"/>
      <c r="H2" s="36"/>
      <c r="I2" s="36"/>
      <c r="J2" s="36"/>
    </row>
    <row r="3" spans="2:11" x14ac:dyDescent="0.25">
      <c r="B3" s="36"/>
      <c r="C3" s="36"/>
      <c r="D3" s="36"/>
      <c r="E3" s="36"/>
      <c r="F3" s="36"/>
      <c r="G3" s="36"/>
      <c r="H3" s="36"/>
      <c r="I3" s="36"/>
      <c r="J3" s="36"/>
    </row>
    <row r="4" spans="2:11" x14ac:dyDescent="0.25">
      <c r="B4" s="36"/>
      <c r="C4" s="36"/>
      <c r="D4" s="36"/>
      <c r="E4" s="36"/>
      <c r="F4" s="36"/>
      <c r="G4" s="36"/>
      <c r="H4" s="36"/>
      <c r="I4" s="36"/>
      <c r="J4" s="36"/>
    </row>
    <row r="5" spans="2:11" x14ac:dyDescent="0.25">
      <c r="B5" s="36" t="s">
        <v>29</v>
      </c>
      <c r="C5" s="36"/>
      <c r="D5" s="36"/>
      <c r="E5" s="36"/>
      <c r="F5" s="36"/>
      <c r="G5" s="36"/>
      <c r="H5" s="36"/>
      <c r="I5" s="36"/>
      <c r="J5" s="36"/>
    </row>
    <row r="6" spans="2:11" ht="15.75" thickBot="1" x14ac:dyDescent="0.3"/>
    <row r="7" spans="2:11" ht="30" x14ac:dyDescent="0.25">
      <c r="B7" s="27" t="s">
        <v>7</v>
      </c>
      <c r="C7" s="31" t="s">
        <v>1</v>
      </c>
      <c r="D7" s="29" t="s">
        <v>31</v>
      </c>
      <c r="E7" s="25" t="s">
        <v>32</v>
      </c>
      <c r="F7" s="23" t="s">
        <v>5</v>
      </c>
      <c r="G7" s="2" t="s">
        <v>0</v>
      </c>
      <c r="H7" s="1" t="s">
        <v>2</v>
      </c>
      <c r="I7" s="2" t="s">
        <v>3</v>
      </c>
      <c r="J7" s="3" t="s">
        <v>4</v>
      </c>
    </row>
    <row r="8" spans="2:11" ht="15.75" thickBot="1" x14ac:dyDescent="0.3">
      <c r="B8" s="28"/>
      <c r="C8" s="32"/>
      <c r="D8" s="30"/>
      <c r="E8" s="26"/>
      <c r="F8" s="24"/>
      <c r="G8" s="21"/>
      <c r="H8" s="20"/>
      <c r="I8" s="21"/>
      <c r="J8" s="22"/>
    </row>
    <row r="9" spans="2:11" ht="46.5" customHeight="1" x14ac:dyDescent="0.25">
      <c r="B9" s="16">
        <v>44468</v>
      </c>
      <c r="C9" s="17" t="s">
        <v>10</v>
      </c>
      <c r="D9" s="17"/>
      <c r="E9" s="17"/>
      <c r="F9" s="17" t="s">
        <v>13</v>
      </c>
      <c r="G9" s="18" t="s">
        <v>14</v>
      </c>
      <c r="H9" s="18" t="s">
        <v>15</v>
      </c>
      <c r="I9" s="19">
        <v>10182.209999999999</v>
      </c>
      <c r="J9" s="17" t="s">
        <v>8</v>
      </c>
    </row>
    <row r="10" spans="2:11" ht="42" customHeight="1" x14ac:dyDescent="0.25">
      <c r="B10" s="15">
        <v>44468</v>
      </c>
      <c r="C10" s="10" t="s">
        <v>11</v>
      </c>
      <c r="D10" s="10"/>
      <c r="E10" s="10"/>
      <c r="F10" s="10" t="s">
        <v>13</v>
      </c>
      <c r="G10" s="12" t="s">
        <v>16</v>
      </c>
      <c r="H10" s="12" t="s">
        <v>17</v>
      </c>
      <c r="I10" s="11">
        <v>14177.21</v>
      </c>
      <c r="J10" s="10" t="s">
        <v>8</v>
      </c>
    </row>
    <row r="11" spans="2:11" ht="42" customHeight="1" x14ac:dyDescent="0.25">
      <c r="B11" s="15">
        <v>44467</v>
      </c>
      <c r="C11" s="10" t="s">
        <v>18</v>
      </c>
      <c r="D11" s="10"/>
      <c r="E11" s="10"/>
      <c r="F11" s="10" t="s">
        <v>13</v>
      </c>
      <c r="G11" s="12" t="s">
        <v>19</v>
      </c>
      <c r="H11" s="12" t="s">
        <v>20</v>
      </c>
      <c r="I11" s="11">
        <v>14837.9</v>
      </c>
      <c r="J11" s="10" t="s">
        <v>8</v>
      </c>
    </row>
    <row r="12" spans="2:11" ht="45" customHeight="1" x14ac:dyDescent="0.25">
      <c r="B12" s="15">
        <v>44467</v>
      </c>
      <c r="C12" s="10" t="s">
        <v>21</v>
      </c>
      <c r="D12" s="10"/>
      <c r="E12" s="10"/>
      <c r="F12" s="10" t="s">
        <v>13</v>
      </c>
      <c r="G12" s="12" t="s">
        <v>22</v>
      </c>
      <c r="H12" s="12" t="s">
        <v>23</v>
      </c>
      <c r="I12" s="11">
        <v>13564.1</v>
      </c>
      <c r="J12" s="10" t="s">
        <v>8</v>
      </c>
    </row>
    <row r="13" spans="2:11" ht="44.25" customHeight="1" x14ac:dyDescent="0.25">
      <c r="B13" s="15">
        <v>44466</v>
      </c>
      <c r="C13" s="10" t="s">
        <v>10</v>
      </c>
      <c r="D13" s="10"/>
      <c r="E13" s="10"/>
      <c r="F13" s="10" t="s">
        <v>13</v>
      </c>
      <c r="G13" s="12" t="s">
        <v>24</v>
      </c>
      <c r="H13" s="12" t="s">
        <v>25</v>
      </c>
      <c r="I13" s="11">
        <v>12472.35</v>
      </c>
      <c r="J13" s="10" t="s">
        <v>8</v>
      </c>
    </row>
    <row r="14" spans="2:11" ht="48" customHeight="1" x14ac:dyDescent="0.25">
      <c r="B14" s="15">
        <v>44466</v>
      </c>
      <c r="C14" s="10" t="s">
        <v>26</v>
      </c>
      <c r="D14" s="10"/>
      <c r="E14" s="10"/>
      <c r="F14" s="10" t="s">
        <v>13</v>
      </c>
      <c r="G14" s="12" t="s">
        <v>27</v>
      </c>
      <c r="H14" s="12" t="s">
        <v>28</v>
      </c>
      <c r="I14" s="11">
        <v>67319.97</v>
      </c>
      <c r="J14" s="10" t="s">
        <v>8</v>
      </c>
    </row>
    <row r="15" spans="2:11" ht="31.5" customHeight="1" thickBot="1" x14ac:dyDescent="0.3">
      <c r="B15" s="4"/>
      <c r="C15" s="5"/>
      <c r="D15" s="5"/>
      <c r="E15" s="5"/>
      <c r="F15" s="5"/>
      <c r="G15" s="5"/>
      <c r="H15" s="7"/>
      <c r="I15" s="13">
        <f>SUM(I9:I14)</f>
        <v>132553.74</v>
      </c>
      <c r="J15" s="14" t="s">
        <v>30</v>
      </c>
      <c r="K15" s="9"/>
    </row>
    <row r="16" spans="2:11" ht="22.5" customHeight="1" x14ac:dyDescent="0.25">
      <c r="B16" s="4"/>
      <c r="C16" s="5"/>
      <c r="D16" s="5"/>
      <c r="E16" s="5"/>
      <c r="F16" s="5"/>
      <c r="G16" s="5"/>
      <c r="H16" s="7"/>
      <c r="I16" s="8"/>
      <c r="J16" s="5"/>
      <c r="K16" s="9"/>
    </row>
    <row r="17" spans="2:10" ht="22.5" hidden="1" customHeight="1" x14ac:dyDescent="0.25">
      <c r="B17" s="37" t="s">
        <v>12</v>
      </c>
      <c r="C17" s="37"/>
      <c r="D17" s="37"/>
      <c r="E17" s="37"/>
      <c r="F17" s="37"/>
      <c r="G17" s="37"/>
      <c r="H17" s="37"/>
      <c r="I17" s="37"/>
      <c r="J17" s="37"/>
    </row>
    <row r="18" spans="2:10" ht="22.5" customHeight="1" x14ac:dyDescent="0.25">
      <c r="B18" s="37"/>
      <c r="C18" s="37"/>
      <c r="D18" s="37"/>
      <c r="E18" s="37"/>
      <c r="F18" s="37"/>
      <c r="G18" s="37"/>
      <c r="H18" s="37"/>
      <c r="I18" s="37"/>
      <c r="J18" s="37"/>
    </row>
    <row r="19" spans="2:10" ht="22.5" customHeight="1" x14ac:dyDescent="0.25">
      <c r="B19" s="33" t="s">
        <v>6</v>
      </c>
      <c r="C19" s="33"/>
      <c r="D19" s="33"/>
      <c r="E19" s="33"/>
      <c r="F19" s="33"/>
      <c r="G19" s="33"/>
      <c r="H19" s="33"/>
      <c r="I19" s="33"/>
      <c r="J19" s="33"/>
    </row>
    <row r="20" spans="2:10" ht="22.5" customHeight="1" x14ac:dyDescent="0.25"/>
    <row r="21" spans="2:10" ht="22.5" customHeight="1" x14ac:dyDescent="0.25"/>
    <row r="22" spans="2:10" ht="22.5" customHeight="1" x14ac:dyDescent="0.25"/>
    <row r="23" spans="2:10" ht="22.5" customHeight="1" x14ac:dyDescent="0.25"/>
    <row r="24" spans="2:10" ht="22.5" customHeight="1" x14ac:dyDescent="0.25"/>
    <row r="25" spans="2:10" ht="22.5" customHeight="1" x14ac:dyDescent="0.25"/>
    <row r="26" spans="2:10" ht="22.5" customHeight="1" x14ac:dyDescent="0.25"/>
    <row r="27" spans="2:10" ht="22.5" customHeight="1" x14ac:dyDescent="0.25"/>
    <row r="28" spans="2:10" ht="42" customHeight="1" x14ac:dyDescent="0.25"/>
    <row r="29" spans="2:10" ht="27.75" customHeight="1" x14ac:dyDescent="0.25">
      <c r="B29" s="4"/>
      <c r="C29" s="5"/>
      <c r="D29" s="5"/>
      <c r="E29" s="5"/>
      <c r="F29" s="5"/>
      <c r="G29" s="5"/>
      <c r="H29" s="7"/>
      <c r="I29" s="8"/>
      <c r="J29" s="5"/>
    </row>
    <row r="30" spans="2:10" ht="21.75" customHeight="1" x14ac:dyDescent="0.25">
      <c r="B30" s="4"/>
      <c r="C30" s="5"/>
      <c r="D30" s="5"/>
      <c r="E30" s="5"/>
      <c r="F30" s="5"/>
      <c r="G30" s="5"/>
      <c r="H30" s="5"/>
      <c r="I30" s="6"/>
      <c r="J30" s="5"/>
    </row>
    <row r="31" spans="2:10" ht="22.5" customHeight="1" x14ac:dyDescent="0.25">
      <c r="B31" s="4" t="s">
        <v>9</v>
      </c>
      <c r="C31" s="5"/>
      <c r="D31" s="5"/>
      <c r="E31" s="5"/>
      <c r="F31" s="5"/>
      <c r="G31" s="5"/>
      <c r="H31" s="5"/>
      <c r="I31" s="6"/>
      <c r="J31" s="5"/>
    </row>
    <row r="32" spans="2:10" ht="22.5" customHeight="1" x14ac:dyDescent="0.25">
      <c r="B32" s="4"/>
      <c r="C32" s="5"/>
      <c r="D32" s="5"/>
      <c r="E32" s="5"/>
      <c r="F32" s="5"/>
      <c r="G32" s="5"/>
      <c r="H32" s="5"/>
      <c r="I32" s="6"/>
      <c r="J32" s="5"/>
    </row>
    <row r="33" spans="2:10" x14ac:dyDescent="0.25">
      <c r="B33" s="4"/>
      <c r="C33" s="5"/>
      <c r="D33" s="5"/>
      <c r="E33" s="5"/>
      <c r="F33" s="5"/>
      <c r="G33" s="5"/>
      <c r="H33" s="5"/>
      <c r="I33" s="6"/>
      <c r="J33" s="5"/>
    </row>
    <row r="34" spans="2:10" x14ac:dyDescent="0.25">
      <c r="B34" s="4"/>
      <c r="C34" s="5"/>
      <c r="D34" s="5"/>
      <c r="E34" s="5"/>
      <c r="F34" s="5"/>
      <c r="G34" s="5"/>
      <c r="H34" s="5"/>
      <c r="I34" s="6"/>
      <c r="J34" s="5"/>
    </row>
    <row r="35" spans="2:10" x14ac:dyDescent="0.25">
      <c r="B35" s="4"/>
      <c r="C35" s="5"/>
      <c r="D35" s="5"/>
      <c r="E35" s="5"/>
      <c r="F35" s="5"/>
      <c r="G35" s="5"/>
      <c r="H35" s="5"/>
      <c r="I35" s="6"/>
      <c r="J35" s="5"/>
    </row>
    <row r="36" spans="2:10" x14ac:dyDescent="0.25">
      <c r="B36" s="4"/>
      <c r="C36" s="5"/>
      <c r="D36" s="5"/>
      <c r="E36" s="5"/>
      <c r="F36" s="5"/>
      <c r="G36" s="5"/>
      <c r="H36" s="5"/>
      <c r="I36" s="6"/>
      <c r="J36" s="5"/>
    </row>
    <row r="37" spans="2:10" x14ac:dyDescent="0.25">
      <c r="B37" s="34"/>
      <c r="C37" s="34"/>
      <c r="D37" s="34"/>
      <c r="E37" s="34"/>
      <c r="F37" s="34"/>
      <c r="G37" s="34"/>
      <c r="H37" s="34"/>
      <c r="I37" s="34"/>
      <c r="J37" s="34"/>
    </row>
    <row r="38" spans="2:10" x14ac:dyDescent="0.25">
      <c r="B38" s="34"/>
      <c r="C38" s="34"/>
      <c r="D38" s="34"/>
      <c r="E38" s="34"/>
      <c r="F38" s="34"/>
      <c r="G38" s="34"/>
      <c r="H38" s="34"/>
      <c r="I38" s="34"/>
      <c r="J38" s="34"/>
    </row>
    <row r="39" spans="2:10" x14ac:dyDescent="0.25">
      <c r="B39" s="33"/>
      <c r="C39" s="33"/>
      <c r="D39" s="33"/>
      <c r="E39" s="33"/>
      <c r="F39" s="33"/>
      <c r="G39" s="33"/>
      <c r="H39" s="33"/>
      <c r="I39" s="33"/>
      <c r="J39" s="33"/>
    </row>
  </sheetData>
  <mergeCells count="9">
    <mergeCell ref="B19:J19"/>
    <mergeCell ref="B37:J38"/>
    <mergeCell ref="B39:J39"/>
    <mergeCell ref="B1:J1"/>
    <mergeCell ref="B2:J2"/>
    <mergeCell ref="B3:J3"/>
    <mergeCell ref="B4:J4"/>
    <mergeCell ref="B5:J5"/>
    <mergeCell ref="B17:J18"/>
  </mergeCells>
  <printOptions horizontalCentered="1"/>
  <pageMargins left="0.23622047244094488" right="0.23622047244094488" top="0.3543307086614173" bottom="0.3543307086614173" header="0.31496062992125984" footer="0.31496062992125984"/>
  <pageSetup scale="9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 2021</vt:lpstr>
      <vt:lpstr>'Septiembre 2021'!lnkReplyAnalysisEditViewLink_0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ARTESANOS3</cp:lastModifiedBy>
  <cp:lastPrinted>2021-12-09T13:58:19Z</cp:lastPrinted>
  <dcterms:created xsi:type="dcterms:W3CDTF">2018-11-01T14:43:19Z</dcterms:created>
  <dcterms:modified xsi:type="dcterms:W3CDTF">2021-12-16T16:25:49Z</dcterms:modified>
</cp:coreProperties>
</file>