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Diciembre 2021" sheetId="5" r:id="rId1"/>
  </sheets>
  <definedNames>
    <definedName name="incBuyerDossierDetaillnkRequestName" localSheetId="0">'Diciembre 2021'!#REF!</definedName>
    <definedName name="incBuyerDossierDetaillnkRequestReference" localSheetId="0">'Diciembre 2021'!$G$9</definedName>
    <definedName name="incBuyerDossierDetaillnkRequestReferenceNewTab" localSheetId="0">'Diciembre 2021'!$G$17</definedName>
    <definedName name="lnkActivePerspectiveBoxLink" localSheetId="0">'Diciembre 2021'!#REF!</definedName>
    <definedName name="lnkAllPerspectiveBoxLink" localSheetId="0">'Diciembre 2021'!#REF!</definedName>
    <definedName name="lnkCanceledPerspectiveBoxLink" localSheetId="0">'Diciembre 2021'!#REF!</definedName>
    <definedName name="lnkDraftPerspectiveBoxLink" localSheetId="0">'Diciembre 2021'!#REF!</definedName>
    <definedName name="lnkFinishedPerspectiveBoxLink" localSheetId="0">'Diciembre 2021'!#REF!</definedName>
    <definedName name="lnkLastModifiedPerspectiveBoxLink" localSheetId="0">'Diciembre 2021'!#REF!</definedName>
    <definedName name="lnkPendingApprovalPerspectiveBoxLink" localSheetId="0">'Diciembre 2021'!#REF!</definedName>
    <definedName name="lnkReplyAnalysisEditViewLink_0" localSheetId="0">'Diciembre 2021'!$B$14</definedName>
    <definedName name="lnkReplyAnalysisEditViewLink_1" localSheetId="0">'Diciembre 2021'!#REF!</definedName>
    <definedName name="lnkSentToSupplierPerspectiveBoxLink" localSheetId="0">'Diciembre 2021'!#REF!</definedName>
    <definedName name="lnkSubItem9223372036854775790" localSheetId="0">'Diciembre 2021'!#REF!</definedName>
    <definedName name="lnkSuspendedPerspectiveBoxLink" localSheetId="0">'Diciembre 2021'!#REF!</definedName>
    <definedName name="lnkUnderApprovalPerspectiveBoxLink" localSheetId="0">'Diciembre 2021'!#REF!</definedName>
    <definedName name="tblMainTable_trRowMiddle_tdCell1_tblForm_trGridRow_tdCell1_grdResultList_lnkLinkChangePagingStyle" localSheetId="0">'Diciembre 2021'!#REF!</definedName>
    <definedName name="tblMainTable_trRowMiddle_tdCell1_tblForm_trGridRow_tdCell1_grdResultList_Paginator_goToPage_MoreItems" localSheetId="0">'Diciembre 2021'!#REF!</definedName>
    <definedName name="tblMainTable_trRowMiddle_tdCell1_tblForm_trGridRow_tdCell1_grdResultList_Paginator_goToPage_Reset" localSheetId="0">'Diciembre 2021'!#REF!</definedName>
    <definedName name="tblMainTable_trRowMiddle_tdCell1_tblForm_trGridRow_tdCell1_grdResultList_tdCUDOrderACtionCol_lnkEdirContract_0" localSheetId="0">'Diciembre 2021'!#REF!</definedName>
    <definedName name="tblMainTable_trRowMiddle_tdCell1_tblForm_trGridRow_tdCell1_grdResultList_tdCUDOrderACtionCol_lnkEdirContract_13" localSheetId="0">'Diciembre 2021'!#REF!</definedName>
    <definedName name="tblMainTable_trRowMiddle_tdCell1_tblForm_trGridRow_tdCell1_grdResultList_tdCUDOrderACtionCol_lnkEdirContract_2" localSheetId="0">'Diciembre 2021'!#REF!</definedName>
    <definedName name="tblMainTable_trRowMiddle_tdCell1_tblForm_trGridRow_tdCell1_grdResultList_tdCUDOrderACtionCol_lnkEdirContract_34" localSheetId="0">'Diciembre 2021'!#REF!</definedName>
    <definedName name="tblMainTable_trRowMiddle_tdCell1_tblForm_trGridRow_tdCell1_grdResultList_tdCUDOrderACtionCol_lnkViewContract_0" localSheetId="0">'Diciembre 2021'!#REF!</definedName>
    <definedName name="tblMainTable_trRowMiddle_tdCell1_tblForm_trGridRow_tdCell1_grdResultList_tdCUDOrderACtionCol_lnkViewContract_1" localSheetId="0">'Diciembre 2021'!#REF!</definedName>
    <definedName name="tblMainTable_trRowMiddle_tdCell1_tblForm_trGridRow_tdCell1_grdResultList_tdCUDOrderACtionCol_lnkViewContract_10" localSheetId="0">'Diciembre 2021'!#REF!</definedName>
    <definedName name="tblMainTable_trRowMiddle_tdCell1_tblForm_trGridRow_tdCell1_grdResultList_tdCUDOrderACtionCol_lnkViewContract_11" localSheetId="0">'Diciembre 2021'!#REF!</definedName>
    <definedName name="tblMainTable_trRowMiddle_tdCell1_tblForm_trGridRow_tdCell1_grdResultList_tdCUDOrderACtionCol_lnkViewContract_12" localSheetId="0">'Diciembre 2021'!#REF!</definedName>
    <definedName name="tblMainTable_trRowMiddle_tdCell1_tblForm_trGridRow_tdCell1_grdResultList_tdCUDOrderACtionCol_lnkViewContract_13" localSheetId="0">'Diciembre 2021'!#REF!</definedName>
    <definedName name="tblMainTable_trRowMiddle_tdCell1_tblForm_trGridRow_tdCell1_grdResultList_tdCUDOrderACtionCol_lnkViewContract_14" localSheetId="0">'Diciembre 2021'!#REF!</definedName>
    <definedName name="tblMainTable_trRowMiddle_tdCell1_tblForm_trGridRow_tdCell1_grdResultList_tdCUDOrderACtionCol_lnkViewContract_15" localSheetId="0">'Diciembre 2021'!#REF!</definedName>
    <definedName name="tblMainTable_trRowMiddle_tdCell1_tblForm_trGridRow_tdCell1_grdResultList_tdCUDOrderACtionCol_lnkViewContract_16" localSheetId="0">'Diciembre 2021'!#REF!</definedName>
    <definedName name="tblMainTable_trRowMiddle_tdCell1_tblForm_trGridRow_tdCell1_grdResultList_tdCUDOrderACtionCol_lnkViewContract_17" localSheetId="0">'Diciembre 2021'!#REF!</definedName>
    <definedName name="tblMainTable_trRowMiddle_tdCell1_tblForm_trGridRow_tdCell1_grdResultList_tdCUDOrderACtionCol_lnkViewContract_18" localSheetId="0">'Diciembre 2021'!#REF!</definedName>
    <definedName name="tblMainTable_trRowMiddle_tdCell1_tblForm_trGridRow_tdCell1_grdResultList_tdCUDOrderACtionCol_lnkViewContract_19" localSheetId="0">'Diciembre 2021'!#REF!</definedName>
    <definedName name="tblMainTable_trRowMiddle_tdCell1_tblForm_trGridRow_tdCell1_grdResultList_tdCUDOrderACtionCol_lnkViewContract_2" localSheetId="0">'Diciembre 2021'!#REF!</definedName>
    <definedName name="tblMainTable_trRowMiddle_tdCell1_tblForm_trGridRow_tdCell1_grdResultList_tdCUDOrderACtionCol_lnkViewContract_20" localSheetId="0">'Diciembre 2021'!#REF!</definedName>
    <definedName name="tblMainTable_trRowMiddle_tdCell1_tblForm_trGridRow_tdCell1_grdResultList_tdCUDOrderACtionCol_lnkViewContract_21" localSheetId="0">'Diciembre 2021'!#REF!</definedName>
    <definedName name="tblMainTable_trRowMiddle_tdCell1_tblForm_trGridRow_tdCell1_grdResultList_tdCUDOrderACtionCol_lnkViewContract_22" localSheetId="0">'Diciembre 2021'!#REF!</definedName>
    <definedName name="tblMainTable_trRowMiddle_tdCell1_tblForm_trGridRow_tdCell1_grdResultList_tdCUDOrderACtionCol_lnkViewContract_23" localSheetId="0">'Diciembre 2021'!#REF!</definedName>
    <definedName name="tblMainTable_trRowMiddle_tdCell1_tblForm_trGridRow_tdCell1_grdResultList_tdCUDOrderACtionCol_lnkViewContract_24" localSheetId="0">'Diciembre 2021'!#REF!</definedName>
    <definedName name="tblMainTable_trRowMiddle_tdCell1_tblForm_trGridRow_tdCell1_grdResultList_tdCUDOrderACtionCol_lnkViewContract_25" localSheetId="0">'Diciembre 2021'!#REF!</definedName>
    <definedName name="tblMainTable_trRowMiddle_tdCell1_tblForm_trGridRow_tdCell1_grdResultList_tdCUDOrderACtionCol_lnkViewContract_26" localSheetId="0">'Diciembre 2021'!#REF!</definedName>
    <definedName name="tblMainTable_trRowMiddle_tdCell1_tblForm_trGridRow_tdCell1_grdResultList_tdCUDOrderACtionCol_lnkViewContract_27" localSheetId="0">'Diciembre 2021'!#REF!</definedName>
    <definedName name="tblMainTable_trRowMiddle_tdCell1_tblForm_trGridRow_tdCell1_grdResultList_tdCUDOrderACtionCol_lnkViewContract_28" localSheetId="0">'Diciembre 2021'!#REF!</definedName>
    <definedName name="tblMainTable_trRowMiddle_tdCell1_tblForm_trGridRow_tdCell1_grdResultList_tdCUDOrderACtionCol_lnkViewContract_29" localSheetId="0">'Diciembre 2021'!#REF!</definedName>
    <definedName name="tblMainTable_trRowMiddle_tdCell1_tblForm_trGridRow_tdCell1_grdResultList_tdCUDOrderACtionCol_lnkViewContract_3" localSheetId="0">'Diciembre 2021'!#REF!</definedName>
    <definedName name="tblMainTable_trRowMiddle_tdCell1_tblForm_trGridRow_tdCell1_grdResultList_tdCUDOrderACtionCol_lnkViewContract_30" localSheetId="0">'Diciembre 2021'!#REF!</definedName>
    <definedName name="tblMainTable_trRowMiddle_tdCell1_tblForm_trGridRow_tdCell1_grdResultList_tdCUDOrderACtionCol_lnkViewContract_31" localSheetId="0">'Diciembre 2021'!#REF!</definedName>
    <definedName name="tblMainTable_trRowMiddle_tdCell1_tblForm_trGridRow_tdCell1_grdResultList_tdCUDOrderACtionCol_lnkViewContract_32" localSheetId="0">'Diciembre 2021'!#REF!</definedName>
    <definedName name="tblMainTable_trRowMiddle_tdCell1_tblForm_trGridRow_tdCell1_grdResultList_tdCUDOrderACtionCol_lnkViewContract_33" localSheetId="0">'Diciembre 2021'!#REF!</definedName>
    <definedName name="tblMainTable_trRowMiddle_tdCell1_tblForm_trGridRow_tdCell1_grdResultList_tdCUDOrderACtionCol_lnkViewContract_35" localSheetId="0">'Diciembre 2021'!#REF!</definedName>
    <definedName name="tblMainTable_trRowMiddle_tdCell1_tblForm_trGridRow_tdCell1_grdResultList_tdCUDOrderACtionCol_lnkViewContract_36" localSheetId="0">'Diciembre 2021'!#REF!</definedName>
    <definedName name="tblMainTable_trRowMiddle_tdCell1_tblForm_trGridRow_tdCell1_grdResultList_tdCUDOrderACtionCol_lnkViewContract_37" localSheetId="0">'Diciembre 2021'!#REF!</definedName>
    <definedName name="tblMainTable_trRowMiddle_tdCell1_tblForm_trGridRow_tdCell1_grdResultList_tdCUDOrderACtionCol_lnkViewContract_4" localSheetId="0">'Diciembre 2021'!#REF!</definedName>
    <definedName name="tblMainTable_trRowMiddle_tdCell1_tblForm_trGridRow_tdCell1_grdResultList_tdCUDOrderACtionCol_lnkViewContract_5" localSheetId="0">'Diciembre 2021'!#REF!</definedName>
    <definedName name="tblMainTable_trRowMiddle_tdCell1_tblForm_trGridRow_tdCell1_grdResultList_tdCUDOrderACtionCol_lnkViewContract_6" localSheetId="0">'Diciembre 2021'!#REF!</definedName>
    <definedName name="tblMainTable_trRowMiddle_tdCell1_tblForm_trGridRow_tdCell1_grdResultList_tdCUDOrderACtionCol_lnkViewContract_7" localSheetId="0">'Diciembre 2021'!#REF!</definedName>
    <definedName name="tblMainTable_trRowMiddle_tdCell1_tblForm_trGridRow_tdCell1_grdResultList_tdCUDOrderACtionCol_lnkViewContract_8" localSheetId="0">'Diciembre 2021'!#REF!</definedName>
    <definedName name="tblMainTable_trRowMiddle_tdCell1_tblForm_trGridRow_tdCell1_grdResultList_tdCUDOrderACtionCol_lnkViewContract_9" localSheetId="0">'Diciembre 2021'!#REF!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5" l="1"/>
</calcChain>
</file>

<file path=xl/sharedStrings.xml><?xml version="1.0" encoding="utf-8"?>
<sst xmlns="http://schemas.openxmlformats.org/spreadsheetml/2006/main" count="145" uniqueCount="72">
  <si>
    <t>Proceso de Contratación</t>
  </si>
  <si>
    <t>Proveedor</t>
  </si>
  <si>
    <t>Nombre Proceso</t>
  </si>
  <si>
    <t>Estado</t>
  </si>
  <si>
    <t>Modalidad</t>
  </si>
  <si>
    <t>Enc. Departamento de Compras y Contrataciones</t>
  </si>
  <si>
    <t>Fecha</t>
  </si>
  <si>
    <t>Adjudicado</t>
  </si>
  <si>
    <t xml:space="preserve"> </t>
  </si>
  <si>
    <t>Magna Motors, SA</t>
  </si>
  <si>
    <t>Distribuidora Bacesmos, SRL</t>
  </si>
  <si>
    <t>Lic. Rubén Darío Brito M.</t>
  </si>
  <si>
    <t>Offitek, SRL</t>
  </si>
  <si>
    <t>Total Ajdudicado</t>
  </si>
  <si>
    <t>Factura NCF No:</t>
  </si>
  <si>
    <t>Fecha de la Factura</t>
  </si>
  <si>
    <t>Debajo del umbral</t>
  </si>
  <si>
    <t>Fecha fin de la Factura</t>
  </si>
  <si>
    <t>Completo/  pendiente/        atrasado</t>
  </si>
  <si>
    <t>Valor total de la oferta e     (RD$)</t>
  </si>
  <si>
    <t>IAPE Dominicana, SRL</t>
  </si>
  <si>
    <t>Adquisición de herramientas</t>
  </si>
  <si>
    <t>Talleres Maquinon, SRL</t>
  </si>
  <si>
    <t>Adquisición de herramientas varias</t>
  </si>
  <si>
    <t>Henry David De La Cruz Tineo</t>
  </si>
  <si>
    <t>RELACION DE COMPRAS POR DEBAJO DEL UMBRAL DICIEMBRE 2021</t>
  </si>
  <si>
    <t xml:space="preserve">FODEARTE-UC-CD-2021-0090
</t>
  </si>
  <si>
    <t>Legalización de acuerdo</t>
  </si>
  <si>
    <t>Altagracia Gracia Jimenez de Peguero</t>
  </si>
  <si>
    <t>FODEARTE-UC-CD-2021-0091</t>
  </si>
  <si>
    <t>Compra de tijeras</t>
  </si>
  <si>
    <t>FODEARTE-UC-CD-2021-0092</t>
  </si>
  <si>
    <t>Adquisición de maquina de coser</t>
  </si>
  <si>
    <t>Rapicompu, SRL</t>
  </si>
  <si>
    <t>FODEARTE-UC-CD-2021-0093</t>
  </si>
  <si>
    <t>Adquisición de una maquina de coser</t>
  </si>
  <si>
    <t>FODEARTE-UC-CD-2021-0094</t>
  </si>
  <si>
    <t>Adquisición de maquinas de coser..</t>
  </si>
  <si>
    <t>FODEARTE-UC-CD-2021-0095</t>
  </si>
  <si>
    <t>Adquisición de utensilios de cocina</t>
  </si>
  <si>
    <t>Brothers RSR Supply Offices, SRL</t>
  </si>
  <si>
    <t>FODEARTE-UC-CD-2021-0096</t>
  </si>
  <si>
    <t>Adquisición de GLP</t>
  </si>
  <si>
    <t>Tropigas Dominicana, SRL</t>
  </si>
  <si>
    <t>FODEARTE-UC-CD-2021-0097</t>
  </si>
  <si>
    <t>Adquisición de Agua</t>
  </si>
  <si>
    <t>Agua Planeta Azul, SA</t>
  </si>
  <si>
    <t>FODEARTE-UC-CD-2021-0098</t>
  </si>
  <si>
    <t>Adquisición de madera</t>
  </si>
  <si>
    <t>FODEARTE-UC-CD-2021-0099</t>
  </si>
  <si>
    <t>Almuerzo navideño</t>
  </si>
  <si>
    <t>FODEARTE-UC-CD-2021-0100</t>
  </si>
  <si>
    <t>Adquisición de placas</t>
  </si>
  <si>
    <t>Genius Print Graphic, SRL</t>
  </si>
  <si>
    <t>FODEARTE-UC-CD-2021-0101</t>
  </si>
  <si>
    <t>Adquisición de pinturas</t>
  </si>
  <si>
    <t>Khalicco Investments, SRL</t>
  </si>
  <si>
    <t>FODEARTE-UC-CD-2021-0102</t>
  </si>
  <si>
    <t>FODEARTE-UC-CD-2021-0103</t>
  </si>
  <si>
    <t>Adquisición de dremel</t>
  </si>
  <si>
    <t>FODEARTE-UC-CD-2021-0104</t>
  </si>
  <si>
    <t>Adquisición de Compresor y otros</t>
  </si>
  <si>
    <t>FODEARTE-UC-CD-2021-0105</t>
  </si>
  <si>
    <t>FODEARTE-UC-CD-2021-0106</t>
  </si>
  <si>
    <t>Adquisición de herramientas y maquinarias</t>
  </si>
  <si>
    <t>FODEARTE-UC-CD-2021-0107</t>
  </si>
  <si>
    <t>Reparación de aires acondicionados</t>
  </si>
  <si>
    <t>Refrigeración Industrial Castillo, SRL</t>
  </si>
  <si>
    <t>FODEARTE-UC-CD-2021-0108</t>
  </si>
  <si>
    <t>Adquisición de laptop</t>
  </si>
  <si>
    <t>FODEARTE-UC-CD-2021-0109</t>
  </si>
  <si>
    <t>Reparación vehículo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</si>
</sst>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rgb="FFA6A6A6"/>
      <name val="Arial"/>
      <family val="2"/>
    </font>
    <font>
      <sz val="9"/>
      <color rgb="FF73737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center" wrapText="1"/>
    </xf>
    <xf numFmtId="4" fontId="2" fillId="3" borderId="5" xfId="0" applyNumberFormat="1" applyFont="1" applyFill="1" applyBorder="1" applyAlignment="1">
      <alignment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164" fontId="6" fillId="3" borderId="3" xfId="1" applyFont="1" applyFill="1" applyBorder="1" applyAlignment="1">
      <alignment vertical="center" wrapText="1"/>
    </xf>
    <xf numFmtId="14" fontId="11" fillId="0" borderId="0" xfId="0" applyNumberFormat="1" applyFont="1"/>
    <xf numFmtId="0" fontId="12" fillId="0" borderId="0" xfId="0" applyFont="1"/>
    <xf numFmtId="0" fontId="10" fillId="0" borderId="0" xfId="2"/>
    <xf numFmtId="4" fontId="12" fillId="0" borderId="0" xfId="0" applyNumberFormat="1" applyFont="1"/>
    <xf numFmtId="0" fontId="8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66676</xdr:rowOff>
    </xdr:from>
    <xdr:to>
      <xdr:col>10</xdr:col>
      <xdr:colOff>485775</xdr:colOff>
      <xdr:row>4</xdr:row>
      <xdr:rowOff>118327</xdr:rowOff>
    </xdr:to>
    <xdr:pic>
      <xdr:nvPicPr>
        <xdr:cNvPr id="2" name="Imagen 1" descr="Resultado de imagen para compras dominican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6676"/>
          <a:ext cx="1190625" cy="689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742950</xdr:colOff>
      <xdr:row>0</xdr:row>
      <xdr:rowOff>38100</xdr:rowOff>
    </xdr:from>
    <xdr:to>
      <xdr:col>8</xdr:col>
      <xdr:colOff>133350</xdr:colOff>
      <xdr:row>5</xdr:row>
      <xdr:rowOff>19050</xdr:rowOff>
    </xdr:to>
    <xdr:pic>
      <xdr:nvPicPr>
        <xdr:cNvPr id="3" name="Imagen 2" descr="http://www.fodearte.gob.do/images/ImagenesPortalPrincipal/WEBFODEARTE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62007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workbookViewId="0">
      <selection sqref="A1:K1"/>
    </sheetView>
  </sheetViews>
  <sheetFormatPr baseColWidth="10" defaultRowHeight="15" x14ac:dyDescent="0.25"/>
  <cols>
    <col min="1" max="1" width="13.7109375" bestFit="1" customWidth="1"/>
    <col min="2" max="2" width="19.5703125" customWidth="1"/>
    <col min="3" max="3" width="15.85546875" hidden="1" customWidth="1"/>
    <col min="4" max="4" width="14" hidden="1" customWidth="1"/>
    <col min="5" max="5" width="15.7109375" hidden="1" customWidth="1"/>
    <col min="6" max="6" width="14.42578125" customWidth="1"/>
    <col min="7" max="7" width="26.7109375" customWidth="1"/>
    <col min="8" max="8" width="27.7109375" customWidth="1"/>
    <col min="9" max="9" width="15.28515625" customWidth="1"/>
    <col min="10" max="10" width="13.7109375" hidden="1" customWidth="1"/>
    <col min="11" max="11" width="13.85546875" customWidth="1"/>
    <col min="12" max="12" width="14.42578125" hidden="1" customWidth="1"/>
  </cols>
  <sheetData>
    <row r="1" spans="1:1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5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75" thickBot="1" x14ac:dyDescent="0.3"/>
    <row r="7" spans="1:11" ht="45" customHeight="1" x14ac:dyDescent="0.25">
      <c r="A7" s="23" t="s">
        <v>6</v>
      </c>
      <c r="B7" s="23" t="s">
        <v>1</v>
      </c>
      <c r="C7" s="23" t="s">
        <v>14</v>
      </c>
      <c r="D7" s="23" t="s">
        <v>15</v>
      </c>
      <c r="E7" s="23" t="s">
        <v>17</v>
      </c>
      <c r="F7" s="23" t="s">
        <v>4</v>
      </c>
      <c r="G7" s="23" t="s">
        <v>0</v>
      </c>
      <c r="H7" s="23" t="s">
        <v>2</v>
      </c>
      <c r="I7" s="23" t="s">
        <v>19</v>
      </c>
      <c r="J7" s="23" t="s">
        <v>18</v>
      </c>
      <c r="K7" s="23" t="s">
        <v>3</v>
      </c>
    </row>
    <row r="8" spans="1:11" ht="15.75" thickBot="1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46.5" customHeight="1" x14ac:dyDescent="0.25">
      <c r="A9" s="11">
        <v>44530</v>
      </c>
      <c r="B9" s="8" t="s">
        <v>28</v>
      </c>
      <c r="C9" s="7"/>
      <c r="D9" s="11"/>
      <c r="E9" s="11"/>
      <c r="F9" s="7" t="s">
        <v>16</v>
      </c>
      <c r="G9" s="7" t="s">
        <v>26</v>
      </c>
      <c r="H9" s="7" t="s">
        <v>27</v>
      </c>
      <c r="I9" s="8">
        <v>1416</v>
      </c>
      <c r="J9" s="8"/>
      <c r="K9" s="7" t="s">
        <v>7</v>
      </c>
    </row>
    <row r="10" spans="1:11" ht="46.5" customHeight="1" x14ac:dyDescent="0.25">
      <c r="A10" s="11">
        <v>44530</v>
      </c>
      <c r="B10" s="8" t="s">
        <v>20</v>
      </c>
      <c r="C10" s="7"/>
      <c r="D10" s="11"/>
      <c r="E10" s="11"/>
      <c r="F10" s="7" t="s">
        <v>16</v>
      </c>
      <c r="G10" s="7" t="s">
        <v>29</v>
      </c>
      <c r="H10" s="7" t="s">
        <v>30</v>
      </c>
      <c r="I10" s="8">
        <v>2312.8000000000002</v>
      </c>
      <c r="J10" s="8"/>
      <c r="K10" s="7" t="s">
        <v>7</v>
      </c>
    </row>
    <row r="11" spans="1:11" ht="42" customHeight="1" x14ac:dyDescent="0.25">
      <c r="A11" s="11">
        <v>44531</v>
      </c>
      <c r="B11" s="8" t="s">
        <v>33</v>
      </c>
      <c r="C11" s="7"/>
      <c r="D11" s="11"/>
      <c r="E11" s="11"/>
      <c r="F11" s="7" t="s">
        <v>16</v>
      </c>
      <c r="G11" s="7" t="s">
        <v>31</v>
      </c>
      <c r="H11" s="7" t="s">
        <v>32</v>
      </c>
      <c r="I11" s="8">
        <v>34210</v>
      </c>
      <c r="J11" s="8"/>
      <c r="K11" s="7" t="s">
        <v>7</v>
      </c>
    </row>
    <row r="12" spans="1:11" ht="42" customHeight="1" x14ac:dyDescent="0.25">
      <c r="A12" s="11">
        <v>44531</v>
      </c>
      <c r="B12" s="8" t="s">
        <v>22</v>
      </c>
      <c r="C12" s="7"/>
      <c r="D12" s="11"/>
      <c r="E12" s="11"/>
      <c r="F12" s="7" t="s">
        <v>16</v>
      </c>
      <c r="G12" s="7" t="s">
        <v>34</v>
      </c>
      <c r="H12" s="7" t="s">
        <v>35</v>
      </c>
      <c r="I12" s="8">
        <v>79060</v>
      </c>
      <c r="J12" s="8"/>
      <c r="K12" s="7" t="s">
        <v>7</v>
      </c>
    </row>
    <row r="13" spans="1:11" ht="45" customHeight="1" x14ac:dyDescent="0.25">
      <c r="A13" s="11">
        <v>44531</v>
      </c>
      <c r="B13" s="8" t="s">
        <v>22</v>
      </c>
      <c r="C13" s="7"/>
      <c r="D13" s="11"/>
      <c r="E13" s="11"/>
      <c r="F13" s="7" t="s">
        <v>16</v>
      </c>
      <c r="G13" s="7" t="s">
        <v>36</v>
      </c>
      <c r="H13" s="7" t="s">
        <v>37</v>
      </c>
      <c r="I13" s="8">
        <v>79060</v>
      </c>
      <c r="J13" s="8"/>
      <c r="K13" s="7" t="s">
        <v>7</v>
      </c>
    </row>
    <row r="14" spans="1:11" ht="44.25" customHeight="1" x14ac:dyDescent="0.25">
      <c r="A14" s="11">
        <v>44537</v>
      </c>
      <c r="B14" s="8" t="s">
        <v>40</v>
      </c>
      <c r="C14" s="7"/>
      <c r="D14" s="11"/>
      <c r="E14" s="11"/>
      <c r="F14" s="7" t="s">
        <v>16</v>
      </c>
      <c r="G14" s="7" t="s">
        <v>38</v>
      </c>
      <c r="H14" s="7" t="s">
        <v>39</v>
      </c>
      <c r="I14" s="8">
        <v>33052.980000000003</v>
      </c>
      <c r="J14" s="8"/>
      <c r="K14" s="7" t="s">
        <v>7</v>
      </c>
    </row>
    <row r="15" spans="1:11" ht="44.25" customHeight="1" x14ac:dyDescent="0.25">
      <c r="A15" s="11">
        <v>44536</v>
      </c>
      <c r="B15" s="8" t="s">
        <v>43</v>
      </c>
      <c r="C15" s="7"/>
      <c r="D15" s="11"/>
      <c r="E15" s="11"/>
      <c r="F15" s="7" t="s">
        <v>16</v>
      </c>
      <c r="G15" s="7" t="s">
        <v>41</v>
      </c>
      <c r="H15" s="7" t="s">
        <v>42</v>
      </c>
      <c r="I15" s="8">
        <v>3230</v>
      </c>
      <c r="J15" s="8"/>
      <c r="K15" s="7" t="s">
        <v>7</v>
      </c>
    </row>
    <row r="16" spans="1:11" ht="44.25" customHeight="1" x14ac:dyDescent="0.25">
      <c r="A16" s="11">
        <v>44536</v>
      </c>
      <c r="B16" s="8" t="s">
        <v>46</v>
      </c>
      <c r="C16" s="7"/>
      <c r="D16" s="11"/>
      <c r="E16" s="11"/>
      <c r="F16" s="7" t="s">
        <v>16</v>
      </c>
      <c r="G16" s="7" t="s">
        <v>44</v>
      </c>
      <c r="H16" s="7" t="s">
        <v>45</v>
      </c>
      <c r="I16" s="8">
        <v>10544.2</v>
      </c>
      <c r="J16" s="8"/>
      <c r="K16" s="7" t="s">
        <v>7</v>
      </c>
    </row>
    <row r="17" spans="1:11" ht="44.25" customHeight="1" x14ac:dyDescent="0.25">
      <c r="A17" s="11">
        <v>44539</v>
      </c>
      <c r="B17" s="8" t="s">
        <v>10</v>
      </c>
      <c r="C17" s="7"/>
      <c r="D17" s="11"/>
      <c r="E17" s="11"/>
      <c r="F17" s="7" t="s">
        <v>16</v>
      </c>
      <c r="G17" s="7" t="s">
        <v>47</v>
      </c>
      <c r="H17" s="7" t="s">
        <v>48</v>
      </c>
      <c r="I17" s="8">
        <v>27852.720000000001</v>
      </c>
      <c r="J17" s="8"/>
      <c r="K17" s="7" t="s">
        <v>7</v>
      </c>
    </row>
    <row r="18" spans="1:11" ht="44.25" customHeight="1" x14ac:dyDescent="0.25">
      <c r="A18" s="11">
        <v>44539</v>
      </c>
      <c r="B18" s="8" t="s">
        <v>24</v>
      </c>
      <c r="C18" s="7"/>
      <c r="D18" s="11"/>
      <c r="E18" s="11"/>
      <c r="F18" s="7" t="s">
        <v>16</v>
      </c>
      <c r="G18" s="7" t="s">
        <v>49</v>
      </c>
      <c r="H18" s="7" t="s">
        <v>50</v>
      </c>
      <c r="I18" s="8">
        <v>71390</v>
      </c>
      <c r="J18" s="8"/>
      <c r="K18" s="7" t="s">
        <v>7</v>
      </c>
    </row>
    <row r="19" spans="1:11" ht="44.25" customHeight="1" x14ac:dyDescent="0.25">
      <c r="A19" s="11">
        <v>44543</v>
      </c>
      <c r="B19" s="8" t="s">
        <v>53</v>
      </c>
      <c r="C19" s="7"/>
      <c r="D19" s="11"/>
      <c r="E19" s="11"/>
      <c r="F19" s="7" t="s">
        <v>16</v>
      </c>
      <c r="G19" s="7" t="s">
        <v>51</v>
      </c>
      <c r="H19" s="7" t="s">
        <v>52</v>
      </c>
      <c r="I19" s="8">
        <v>14160</v>
      </c>
      <c r="J19" s="8"/>
      <c r="K19" s="7" t="s">
        <v>7</v>
      </c>
    </row>
    <row r="20" spans="1:11" ht="44.25" customHeight="1" x14ac:dyDescent="0.25">
      <c r="A20" s="11">
        <v>44543</v>
      </c>
      <c r="B20" s="8" t="s">
        <v>56</v>
      </c>
      <c r="C20" s="7"/>
      <c r="D20" s="11"/>
      <c r="E20" s="11"/>
      <c r="F20" s="7" t="s">
        <v>16</v>
      </c>
      <c r="G20" s="7" t="s">
        <v>54</v>
      </c>
      <c r="H20" s="7" t="s">
        <v>55</v>
      </c>
      <c r="I20" s="8">
        <v>82748.679999999993</v>
      </c>
      <c r="J20" s="8"/>
      <c r="K20" s="7" t="s">
        <v>7</v>
      </c>
    </row>
    <row r="21" spans="1:11" ht="44.25" customHeight="1" x14ac:dyDescent="0.25">
      <c r="A21" s="11">
        <v>44543</v>
      </c>
      <c r="B21" s="8" t="s">
        <v>20</v>
      </c>
      <c r="C21" s="7"/>
      <c r="D21" s="11"/>
      <c r="E21" s="11"/>
      <c r="F21" s="7" t="s">
        <v>16</v>
      </c>
      <c r="G21" s="7" t="s">
        <v>57</v>
      </c>
      <c r="H21" s="7" t="s">
        <v>21</v>
      </c>
      <c r="I21" s="8">
        <v>7670</v>
      </c>
      <c r="J21" s="8"/>
      <c r="K21" s="7" t="s">
        <v>7</v>
      </c>
    </row>
    <row r="22" spans="1:11" ht="44.25" customHeight="1" x14ac:dyDescent="0.25">
      <c r="A22" s="11">
        <v>44543</v>
      </c>
      <c r="B22" s="8" t="s">
        <v>20</v>
      </c>
      <c r="C22" s="7"/>
      <c r="D22" s="11"/>
      <c r="E22" s="11"/>
      <c r="F22" s="7" t="s">
        <v>16</v>
      </c>
      <c r="G22" s="7" t="s">
        <v>58</v>
      </c>
      <c r="H22" s="7" t="s">
        <v>59</v>
      </c>
      <c r="I22" s="8">
        <v>4130</v>
      </c>
      <c r="J22" s="8"/>
      <c r="K22" s="7" t="s">
        <v>7</v>
      </c>
    </row>
    <row r="23" spans="1:11" ht="44.25" customHeight="1" x14ac:dyDescent="0.25">
      <c r="A23" s="11">
        <v>44543</v>
      </c>
      <c r="B23" s="8" t="s">
        <v>10</v>
      </c>
      <c r="C23" s="7"/>
      <c r="D23" s="11"/>
      <c r="E23" s="11"/>
      <c r="F23" s="7" t="s">
        <v>16</v>
      </c>
      <c r="G23" s="7" t="s">
        <v>60</v>
      </c>
      <c r="H23" s="7" t="s">
        <v>61</v>
      </c>
      <c r="I23" s="8">
        <v>27020.61</v>
      </c>
      <c r="J23" s="8"/>
      <c r="K23" s="7" t="s">
        <v>7</v>
      </c>
    </row>
    <row r="24" spans="1:11" ht="44.25" customHeight="1" x14ac:dyDescent="0.25">
      <c r="A24" s="11">
        <v>44544</v>
      </c>
      <c r="B24" s="8" t="s">
        <v>20</v>
      </c>
      <c r="C24" s="7"/>
      <c r="D24" s="11"/>
      <c r="E24" s="11"/>
      <c r="F24" s="7" t="s">
        <v>16</v>
      </c>
      <c r="G24" s="7" t="s">
        <v>62</v>
      </c>
      <c r="H24" s="7" t="s">
        <v>23</v>
      </c>
      <c r="I24" s="8">
        <v>29854</v>
      </c>
      <c r="J24" s="8"/>
      <c r="K24" s="7" t="s">
        <v>7</v>
      </c>
    </row>
    <row r="25" spans="1:11" ht="44.25" customHeight="1" x14ac:dyDescent="0.25">
      <c r="A25" s="11">
        <v>44544</v>
      </c>
      <c r="B25" s="8" t="s">
        <v>20</v>
      </c>
      <c r="C25" s="7"/>
      <c r="D25" s="11"/>
      <c r="E25" s="11"/>
      <c r="F25" s="7" t="s">
        <v>16</v>
      </c>
      <c r="G25" s="7" t="s">
        <v>63</v>
      </c>
      <c r="H25" s="7" t="s">
        <v>64</v>
      </c>
      <c r="I25" s="8">
        <v>46964</v>
      </c>
      <c r="J25" s="8"/>
      <c r="K25" s="7" t="s">
        <v>7</v>
      </c>
    </row>
    <row r="26" spans="1:11" ht="44.25" customHeight="1" x14ac:dyDescent="0.25">
      <c r="A26" s="11">
        <v>44544</v>
      </c>
      <c r="B26" s="8" t="s">
        <v>67</v>
      </c>
      <c r="C26" s="7"/>
      <c r="D26" s="11"/>
      <c r="E26" s="11"/>
      <c r="F26" s="7" t="s">
        <v>16</v>
      </c>
      <c r="G26" s="7" t="s">
        <v>65</v>
      </c>
      <c r="H26" s="7" t="s">
        <v>66</v>
      </c>
      <c r="I26" s="8">
        <v>31506</v>
      </c>
      <c r="J26" s="8"/>
      <c r="K26" s="7" t="s">
        <v>7</v>
      </c>
    </row>
    <row r="27" spans="1:11" ht="44.25" customHeight="1" x14ac:dyDescent="0.25">
      <c r="A27" s="11">
        <v>44544</v>
      </c>
      <c r="B27" s="8" t="s">
        <v>12</v>
      </c>
      <c r="C27" s="7"/>
      <c r="D27" s="11"/>
      <c r="E27" s="11"/>
      <c r="F27" s="7" t="s">
        <v>16</v>
      </c>
      <c r="G27" s="7" t="s">
        <v>68</v>
      </c>
      <c r="H27" s="7" t="s">
        <v>69</v>
      </c>
      <c r="I27" s="8">
        <v>46302.6</v>
      </c>
      <c r="J27" s="8"/>
      <c r="K27" s="7" t="s">
        <v>7</v>
      </c>
    </row>
    <row r="28" spans="1:11" ht="44.25" customHeight="1" x14ac:dyDescent="0.25">
      <c r="A28" s="11">
        <v>44544</v>
      </c>
      <c r="B28" s="8" t="s">
        <v>9</v>
      </c>
      <c r="C28" s="7"/>
      <c r="D28" s="11"/>
      <c r="E28" s="11"/>
      <c r="F28" s="7" t="s">
        <v>16</v>
      </c>
      <c r="G28" s="7" t="s">
        <v>70</v>
      </c>
      <c r="H28" s="7" t="s">
        <v>71</v>
      </c>
      <c r="I28" s="8">
        <v>20240.009999999998</v>
      </c>
      <c r="J28" s="8"/>
      <c r="K28" s="7" t="s">
        <v>7</v>
      </c>
    </row>
    <row r="29" spans="1:11" ht="44.25" hidden="1" customHeight="1" x14ac:dyDescent="0.25">
      <c r="A29" s="11"/>
      <c r="B29" s="8"/>
      <c r="C29" s="7"/>
      <c r="D29" s="11"/>
      <c r="E29" s="11"/>
      <c r="F29" s="7" t="s">
        <v>16</v>
      </c>
      <c r="G29" s="7"/>
      <c r="H29" s="7"/>
      <c r="I29" s="8"/>
      <c r="J29" s="8"/>
      <c r="K29" s="7" t="s">
        <v>7</v>
      </c>
    </row>
    <row r="30" spans="1:11" ht="44.25" hidden="1" customHeight="1" x14ac:dyDescent="0.25">
      <c r="A30" s="11"/>
      <c r="B30" s="8"/>
      <c r="C30" s="7"/>
      <c r="D30" s="11"/>
      <c r="E30" s="11"/>
      <c r="F30" s="7" t="s">
        <v>16</v>
      </c>
      <c r="G30" s="7"/>
      <c r="H30" s="7"/>
      <c r="I30" s="8"/>
      <c r="J30" s="8"/>
      <c r="K30" s="7" t="s">
        <v>7</v>
      </c>
    </row>
    <row r="31" spans="1:11" ht="44.25" hidden="1" customHeight="1" x14ac:dyDescent="0.25">
      <c r="A31" s="11"/>
      <c r="B31" s="8"/>
      <c r="C31" s="7"/>
      <c r="D31" s="11"/>
      <c r="E31" s="11"/>
      <c r="F31" s="7" t="s">
        <v>16</v>
      </c>
      <c r="G31" s="7"/>
      <c r="H31" s="7"/>
      <c r="I31" s="8"/>
      <c r="J31" s="8"/>
      <c r="K31" s="7" t="s">
        <v>7</v>
      </c>
    </row>
    <row r="32" spans="1:11" ht="44.25" hidden="1" customHeight="1" x14ac:dyDescent="0.25">
      <c r="A32" s="11"/>
      <c r="B32" s="8"/>
      <c r="C32" s="7"/>
      <c r="D32" s="11"/>
      <c r="E32" s="11"/>
      <c r="F32" s="7" t="s">
        <v>16</v>
      </c>
      <c r="G32" s="7"/>
      <c r="H32" s="7"/>
      <c r="I32" s="8"/>
      <c r="J32" s="8"/>
      <c r="K32" s="7" t="s">
        <v>7</v>
      </c>
    </row>
    <row r="33" spans="1:12" ht="44.25" hidden="1" customHeight="1" x14ac:dyDescent="0.25">
      <c r="A33" s="11"/>
      <c r="B33" s="8"/>
      <c r="C33" s="7"/>
      <c r="D33" s="11"/>
      <c r="E33" s="11"/>
      <c r="F33" s="7" t="s">
        <v>16</v>
      </c>
      <c r="G33" s="7"/>
      <c r="H33" s="7"/>
      <c r="I33" s="8"/>
      <c r="J33" s="8"/>
      <c r="K33" s="7" t="s">
        <v>7</v>
      </c>
    </row>
    <row r="34" spans="1:12" ht="44.25" hidden="1" customHeight="1" x14ac:dyDescent="0.25">
      <c r="A34" s="11"/>
      <c r="B34" s="8"/>
      <c r="C34" s="7"/>
      <c r="D34" s="11"/>
      <c r="E34" s="11"/>
      <c r="F34" s="7" t="s">
        <v>16</v>
      </c>
      <c r="G34" s="7"/>
      <c r="H34" s="7"/>
      <c r="I34" s="8"/>
      <c r="J34" s="8"/>
      <c r="K34" s="7" t="s">
        <v>7</v>
      </c>
    </row>
    <row r="35" spans="1:12" ht="44.25" hidden="1" customHeight="1" x14ac:dyDescent="0.25">
      <c r="A35" s="11"/>
      <c r="B35" s="8"/>
      <c r="C35" s="7"/>
      <c r="D35" s="11"/>
      <c r="E35" s="11"/>
      <c r="F35" s="7" t="s">
        <v>16</v>
      </c>
      <c r="G35" s="7"/>
      <c r="H35" s="7"/>
      <c r="I35" s="8"/>
      <c r="J35" s="8"/>
      <c r="K35" s="7" t="s">
        <v>7</v>
      </c>
    </row>
    <row r="36" spans="1:12" ht="44.25" hidden="1" customHeight="1" x14ac:dyDescent="0.25">
      <c r="A36" s="11"/>
      <c r="B36" s="8"/>
      <c r="C36" s="7"/>
      <c r="D36" s="11"/>
      <c r="E36" s="11"/>
      <c r="F36" s="7" t="s">
        <v>16</v>
      </c>
      <c r="G36" s="7"/>
      <c r="H36" s="7"/>
      <c r="I36" s="8"/>
      <c r="J36" s="8"/>
      <c r="K36" s="7" t="s">
        <v>7</v>
      </c>
    </row>
    <row r="37" spans="1:12" ht="44.25" hidden="1" customHeight="1" x14ac:dyDescent="0.25">
      <c r="A37" s="11"/>
      <c r="B37" s="8"/>
      <c r="C37" s="7"/>
      <c r="D37" s="11"/>
      <c r="E37" s="11"/>
      <c r="F37" s="7" t="s">
        <v>16</v>
      </c>
      <c r="G37" s="7"/>
      <c r="H37" s="7"/>
      <c r="I37" s="8"/>
      <c r="J37" s="8"/>
      <c r="K37" s="7" t="s">
        <v>7</v>
      </c>
    </row>
    <row r="38" spans="1:12" ht="44.25" hidden="1" customHeight="1" x14ac:dyDescent="0.25">
      <c r="A38" s="11"/>
      <c r="B38" s="8"/>
      <c r="C38" s="7"/>
      <c r="D38" s="11"/>
      <c r="E38" s="11"/>
      <c r="F38" s="7" t="s">
        <v>16</v>
      </c>
      <c r="G38" s="7"/>
      <c r="H38" s="7"/>
      <c r="I38" s="8"/>
      <c r="J38" s="8"/>
      <c r="K38" s="7" t="s">
        <v>7</v>
      </c>
    </row>
    <row r="39" spans="1:12" ht="44.25" hidden="1" customHeight="1" x14ac:dyDescent="0.25">
      <c r="A39" s="11"/>
      <c r="B39" s="8"/>
      <c r="C39" s="7"/>
      <c r="D39" s="11"/>
      <c r="E39" s="11"/>
      <c r="F39" s="7" t="s">
        <v>16</v>
      </c>
      <c r="G39" s="7"/>
      <c r="H39" s="7"/>
      <c r="I39" s="8"/>
      <c r="J39" s="8"/>
      <c r="K39" s="7" t="s">
        <v>7</v>
      </c>
    </row>
    <row r="40" spans="1:12" ht="44.25" hidden="1" customHeight="1" x14ac:dyDescent="0.25">
      <c r="A40" s="11"/>
      <c r="B40" s="8"/>
      <c r="C40" s="7"/>
      <c r="D40" s="11"/>
      <c r="E40" s="11"/>
      <c r="F40" s="7" t="s">
        <v>16</v>
      </c>
      <c r="G40" s="7"/>
      <c r="H40" s="7"/>
      <c r="I40" s="8"/>
      <c r="J40" s="8"/>
      <c r="K40" s="7" t="s">
        <v>7</v>
      </c>
    </row>
    <row r="41" spans="1:12" ht="44.25" hidden="1" customHeight="1" x14ac:dyDescent="0.25">
      <c r="A41" s="11"/>
      <c r="B41" s="8"/>
      <c r="C41" s="7"/>
      <c r="D41" s="11"/>
      <c r="E41" s="11"/>
      <c r="F41" s="7" t="s">
        <v>16</v>
      </c>
      <c r="G41" s="7"/>
      <c r="H41" s="7"/>
      <c r="I41" s="8"/>
      <c r="J41" s="8"/>
      <c r="K41" s="7" t="s">
        <v>7</v>
      </c>
    </row>
    <row r="42" spans="1:12" ht="44.25" hidden="1" customHeight="1" x14ac:dyDescent="0.25">
      <c r="A42" s="16"/>
      <c r="B42" s="17"/>
      <c r="C42" s="13"/>
      <c r="D42" s="12"/>
      <c r="E42" s="12"/>
      <c r="F42" s="13" t="s">
        <v>16</v>
      </c>
      <c r="G42" s="18"/>
      <c r="H42" s="18"/>
      <c r="I42" s="19"/>
      <c r="J42" s="15"/>
      <c r="K42" s="7"/>
    </row>
    <row r="43" spans="1:12" ht="48" hidden="1" customHeight="1" x14ac:dyDescent="0.25">
      <c r="A43" s="12"/>
      <c r="B43" s="13"/>
      <c r="C43" s="13"/>
      <c r="D43" s="12"/>
      <c r="E43" s="12"/>
      <c r="F43" s="13" t="s">
        <v>16</v>
      </c>
      <c r="G43" s="14"/>
      <c r="H43" s="14"/>
      <c r="I43" s="15"/>
      <c r="J43" s="15"/>
      <c r="K43" s="7" t="s">
        <v>7</v>
      </c>
    </row>
    <row r="44" spans="1:12" ht="31.5" customHeight="1" thickBot="1" x14ac:dyDescent="0.3">
      <c r="A44" s="1"/>
      <c r="B44" s="2"/>
      <c r="C44" s="2"/>
      <c r="D44" s="2"/>
      <c r="E44" s="2"/>
      <c r="F44" s="2"/>
      <c r="G44" s="2"/>
      <c r="H44" s="4"/>
      <c r="I44" s="9">
        <f>SUM(I9:I43)</f>
        <v>652724.6</v>
      </c>
      <c r="J44" s="9"/>
      <c r="K44" s="10" t="s">
        <v>13</v>
      </c>
      <c r="L44" s="6"/>
    </row>
    <row r="45" spans="1:12" ht="22.5" customHeight="1" x14ac:dyDescent="0.25">
      <c r="A45" s="1"/>
      <c r="B45" s="2"/>
      <c r="C45" s="2"/>
      <c r="D45" s="2"/>
      <c r="E45" s="2"/>
      <c r="F45" s="2"/>
      <c r="G45" s="2"/>
      <c r="H45" s="4"/>
      <c r="I45" s="5"/>
      <c r="J45" s="5"/>
      <c r="K45" s="2"/>
      <c r="L45" s="6"/>
    </row>
    <row r="46" spans="1:12" ht="22.5" customHeight="1" x14ac:dyDescent="0.25">
      <c r="A46" s="20" t="s">
        <v>11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2" ht="22.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2" ht="22.5" customHeight="1" x14ac:dyDescent="0.25">
      <c r="A48" s="21" t="s">
        <v>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22.5" customHeight="1" x14ac:dyDescent="0.25"/>
    <row r="50" spans="1:11" ht="22.5" customHeight="1" x14ac:dyDescent="0.25"/>
    <row r="51" spans="1:11" ht="22.5" customHeight="1" x14ac:dyDescent="0.25"/>
    <row r="52" spans="1:11" ht="22.5" customHeight="1" x14ac:dyDescent="0.25"/>
    <row r="53" spans="1:11" ht="22.5" customHeight="1" x14ac:dyDescent="0.25"/>
    <row r="54" spans="1:11" ht="22.5" customHeight="1" x14ac:dyDescent="0.25"/>
    <row r="55" spans="1:11" ht="22.5" customHeight="1" x14ac:dyDescent="0.25"/>
    <row r="56" spans="1:11" ht="22.5" customHeight="1" x14ac:dyDescent="0.25"/>
    <row r="57" spans="1:11" ht="42" customHeight="1" x14ac:dyDescent="0.25"/>
    <row r="58" spans="1:11" ht="27.75" customHeight="1" x14ac:dyDescent="0.25">
      <c r="A58" s="1"/>
      <c r="B58" s="2"/>
      <c r="C58" s="2"/>
      <c r="D58" s="2"/>
      <c r="E58" s="2"/>
      <c r="F58" s="2"/>
      <c r="G58" s="2"/>
      <c r="H58" s="4"/>
      <c r="I58" s="5"/>
      <c r="J58" s="5"/>
      <c r="K58" s="2"/>
    </row>
    <row r="59" spans="1:11" ht="21.75" customHeight="1" x14ac:dyDescent="0.25">
      <c r="A59" s="1"/>
      <c r="B59" s="2"/>
      <c r="C59" s="2"/>
      <c r="D59" s="2"/>
      <c r="E59" s="2"/>
      <c r="F59" s="2"/>
      <c r="G59" s="2"/>
      <c r="H59" s="2"/>
      <c r="I59" s="3"/>
      <c r="J59" s="3"/>
      <c r="K59" s="2"/>
    </row>
    <row r="60" spans="1:11" ht="22.5" customHeight="1" x14ac:dyDescent="0.25">
      <c r="A60" s="1" t="s">
        <v>8</v>
      </c>
      <c r="B60" s="2"/>
      <c r="C60" s="2"/>
      <c r="D60" s="2"/>
      <c r="E60" s="2"/>
      <c r="F60" s="2"/>
      <c r="G60" s="2"/>
      <c r="H60" s="2"/>
      <c r="I60" s="3"/>
      <c r="J60" s="3"/>
      <c r="K60" s="2"/>
    </row>
    <row r="61" spans="1:11" ht="22.5" customHeight="1" x14ac:dyDescent="0.25">
      <c r="A61" s="1"/>
      <c r="B61" s="2"/>
      <c r="C61" s="2"/>
      <c r="D61" s="2"/>
      <c r="E61" s="2"/>
      <c r="F61" s="2"/>
      <c r="G61" s="2"/>
      <c r="H61" s="2"/>
      <c r="I61" s="3"/>
      <c r="J61" s="3"/>
      <c r="K61" s="2"/>
    </row>
    <row r="62" spans="1:11" x14ac:dyDescent="0.25">
      <c r="A62" s="1"/>
      <c r="B62" s="2"/>
      <c r="C62" s="2"/>
      <c r="D62" s="2"/>
      <c r="E62" s="2"/>
      <c r="F62" s="2"/>
      <c r="G62" s="2"/>
      <c r="H62" s="2"/>
      <c r="I62" s="3"/>
      <c r="J62" s="3"/>
      <c r="K62" s="2"/>
    </row>
    <row r="63" spans="1:11" x14ac:dyDescent="0.25">
      <c r="A63" s="1"/>
      <c r="B63" s="2"/>
      <c r="C63" s="2"/>
      <c r="D63" s="2"/>
      <c r="E63" s="2"/>
      <c r="F63" s="2"/>
      <c r="G63" s="2"/>
      <c r="H63" s="2"/>
      <c r="I63" s="3"/>
      <c r="J63" s="3"/>
      <c r="K63" s="2"/>
    </row>
    <row r="64" spans="1:11" x14ac:dyDescent="0.25">
      <c r="A64" s="1"/>
      <c r="B64" s="2"/>
      <c r="C64" s="2"/>
      <c r="D64" s="2"/>
      <c r="E64" s="2"/>
      <c r="F64" s="2"/>
      <c r="G64" s="2"/>
      <c r="H64" s="2"/>
      <c r="I64" s="3"/>
      <c r="J64" s="3"/>
      <c r="K64" s="2"/>
    </row>
    <row r="65" spans="1:11" x14ac:dyDescent="0.25">
      <c r="A65" s="1"/>
      <c r="B65" s="2"/>
      <c r="C65" s="2"/>
      <c r="D65" s="2"/>
      <c r="E65" s="2"/>
      <c r="F65" s="2"/>
      <c r="G65" s="2"/>
      <c r="H65" s="2"/>
      <c r="I65" s="3"/>
      <c r="J65" s="3"/>
      <c r="K65" s="2"/>
    </row>
    <row r="66" spans="1:1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</sheetData>
  <mergeCells count="20">
    <mergeCell ref="A1:K1"/>
    <mergeCell ref="A2:K2"/>
    <mergeCell ref="A3:K3"/>
    <mergeCell ref="A4:K4"/>
    <mergeCell ref="A5:K5"/>
    <mergeCell ref="A46:K47"/>
    <mergeCell ref="A48:K48"/>
    <mergeCell ref="A66:K67"/>
    <mergeCell ref="A68:K68"/>
    <mergeCell ref="F7:F8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</mergeCells>
  <hyperlinks>
    <hyperlink ref="H9" r:id="rId1" display="javascript:void(0);"/>
    <hyperlink ref="G10" r:id="rId2" tooltip="FODEARTE-UC-CD-2021-0091" display="javascript:void(0);"/>
    <hyperlink ref="H10" r:id="rId3" display="javascript:void(0);"/>
    <hyperlink ref="G11" r:id="rId4" tooltip="FODEARTE-UC-CD-2021-0092" display="javascript:void(0);"/>
    <hyperlink ref="H11" r:id="rId5" display="javascript:void(0);"/>
    <hyperlink ref="G12" r:id="rId6" tooltip="FODEARTE-UC-CD-2021-0093" display="javascript:void(0);"/>
    <hyperlink ref="H12" r:id="rId7" display="javascript:void(0);"/>
    <hyperlink ref="G13" r:id="rId8" tooltip="FODEARTE-UC-CD-2021-0094" display="javascript:void(0);"/>
    <hyperlink ref="H13" r:id="rId9" display="javascript:void(0);"/>
    <hyperlink ref="G14" r:id="rId10" tooltip="FODEARTE-UC-CD-2021-0095" display="javascript:void(0);"/>
    <hyperlink ref="H14" r:id="rId11" display="javascript:void(0);"/>
    <hyperlink ref="G15" r:id="rId12" tooltip="FODEARTE-UC-CD-2021-0096" display="javascript:void(0);"/>
    <hyperlink ref="H15" r:id="rId13" display="javascript:void(0);"/>
    <hyperlink ref="G16" r:id="rId14" tooltip="FODEARTE-UC-CD-2021-0097" display="javascript:void(0);"/>
    <hyperlink ref="H16" r:id="rId15" display="javascript:void(0);"/>
    <hyperlink ref="G17" r:id="rId16" tooltip="FODEARTE-UC-CD-2021-0098" display="javascript:void(0);"/>
    <hyperlink ref="H17" r:id="rId17" display="javascript:void(0);"/>
    <hyperlink ref="G18" r:id="rId18" tooltip="FODEARTE-UC-CD-2021-0099" display="javascript:void(0);"/>
    <hyperlink ref="H18" r:id="rId19" display="javascript:void(0);"/>
    <hyperlink ref="G19" r:id="rId20" tooltip="FODEARTE-UC-CD-2021-0100" display="javascript:void(0);"/>
    <hyperlink ref="H19" r:id="rId21" display="javascript:void(0);"/>
    <hyperlink ref="G20" r:id="rId22" tooltip="FODEARTE-UC-CD-2021-0101" display="javascript:void(0);"/>
    <hyperlink ref="H20" r:id="rId23" display="javascript:void(0);"/>
    <hyperlink ref="G21" r:id="rId24" tooltip="FODEARTE-UC-CD-2021-0102" display="javascript:void(0);"/>
    <hyperlink ref="H21" r:id="rId25" display="javascript:void(0);"/>
    <hyperlink ref="G22" r:id="rId26" tooltip="FODEARTE-UC-CD-2021-0103" display="javascript:void(0);"/>
    <hyperlink ref="H22" r:id="rId27" display="javascript:void(0);"/>
    <hyperlink ref="G23" r:id="rId28" tooltip="FODEARTE-UC-CD-2021-0104" display="javascript:void(0);"/>
    <hyperlink ref="H23" r:id="rId29" display="javascript:void(0);"/>
    <hyperlink ref="G24" r:id="rId30" tooltip="FODEARTE-UC-CD-2021-0105" display="javascript:void(0);"/>
    <hyperlink ref="H24" r:id="rId31" display="javascript:void(0);"/>
    <hyperlink ref="G25" r:id="rId32" tooltip="FODEARTE-UC-CD-2021-0106" display="javascript:void(0);"/>
    <hyperlink ref="H25" r:id="rId33" display="javascript:void(0);"/>
    <hyperlink ref="G26" r:id="rId34" tooltip="FODEARTE-UC-CD-2021-0107" display="javascript:void(0);"/>
    <hyperlink ref="H26" r:id="rId35" display="javascript:void(0);"/>
    <hyperlink ref="G27" r:id="rId36" tooltip="FODEARTE-UC-CD-2021-0108" display="javascript:void(0);"/>
    <hyperlink ref="H27" r:id="rId37" display="javascript:void(0);"/>
    <hyperlink ref="G28" r:id="rId38" tooltip="FODEARTE-UC-CD-2021-0109" display="javascript:void(0);"/>
    <hyperlink ref="H28" r:id="rId39" display="javascript:void(0);"/>
  </hyperlinks>
  <printOptions horizontalCentered="1"/>
  <pageMargins left="0.23622047244094491" right="0.23622047244094491" top="0.35433070866141736" bottom="0.35433070866141736" header="0.31496062992125984" footer="0.31496062992125984"/>
  <pageSetup scale="95" orientation="landscape" horizontalDpi="300" verticalDpi="300" r:id="rId40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Diciembre 2021</vt:lpstr>
      <vt:lpstr>'Diciembre 2021'!incBuyerDossierDetaillnkRequestReference</vt:lpstr>
      <vt:lpstr>'Diciembre 2021'!incBuyerDossierDetaillnkRequestReferenceNewTab</vt:lpstr>
      <vt:lpstr>'Diciembre 2021'!lnkReplyAnalysisEditViewLink_0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ARTESANOS3</cp:lastModifiedBy>
  <cp:lastPrinted>2022-01-05T15:10:36Z</cp:lastPrinted>
  <dcterms:created xsi:type="dcterms:W3CDTF">2018-11-01T14:43:19Z</dcterms:created>
  <dcterms:modified xsi:type="dcterms:W3CDTF">2022-01-05T16:49:40Z</dcterms:modified>
</cp:coreProperties>
</file>